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 firstSheet="4" activeTab="5"/>
  </bookViews>
  <sheets>
    <sheet name="Form - A  - Conformed MPS" sheetId="1" state="hidden" r:id="rId1"/>
    <sheet name="Form - B - Proposed Schls" sheetId="4" state="hidden" r:id="rId2"/>
    <sheet name="Form - A  - Conformed MPS (2)" sheetId="5" state="hidden" r:id="rId3"/>
    <sheet name="Form - B - Proposed Schls (2)" sheetId="6" state="hidden" r:id="rId4"/>
    <sheet name="Form - A  - Conformed MPS (3)" sheetId="7" r:id="rId5"/>
    <sheet name="Form - B - Proposed Schls (3)" sheetId="8" r:id="rId6"/>
  </sheets>
  <definedNames>
    <definedName name="_xlnm._FilterDatabase" localSheetId="2" hidden="1">'Form - A  - Conformed MPS (2)'!$A$4:$L$170</definedName>
    <definedName name="_xlnm._FilterDatabase" localSheetId="4" hidden="1">'Form - A  - Conformed MPS (3)'!$A$4:$J$576</definedName>
    <definedName name="_xlnm._FilterDatabase" localSheetId="3" hidden="1">'Form - B - Proposed Schls (2)'!$A$4:$L$105</definedName>
    <definedName name="_xlnm._FilterDatabase" localSheetId="5" hidden="1">'Form - B - Proposed Schls (3)'!$A$4:$J$93</definedName>
    <definedName name="_xlnm.Print_Titles" localSheetId="4">'Form - A  - Conformed MPS (3)'!$1:$4</definedName>
    <definedName name="_xlnm.Print_Titles" localSheetId="5">'Form - B - Proposed Schls (3)'!$1:$4</definedName>
  </definedNames>
  <calcPr calcId="124519"/>
</workbook>
</file>

<file path=xl/calcChain.xml><?xml version="1.0" encoding="utf-8"?>
<calcChain xmlns="http://schemas.openxmlformats.org/spreadsheetml/2006/main">
  <c r="H93" i="8"/>
  <c r="G93"/>
  <c r="F93"/>
  <c r="I92"/>
  <c r="I91"/>
  <c r="H90"/>
  <c r="G90"/>
  <c r="F90"/>
  <c r="I89"/>
  <c r="I88"/>
  <c r="H87"/>
  <c r="G87"/>
  <c r="F87"/>
  <c r="I86"/>
  <c r="I85"/>
  <c r="H84"/>
  <c r="G84"/>
  <c r="F84"/>
  <c r="I83"/>
  <c r="I82"/>
  <c r="H81"/>
  <c r="G81"/>
  <c r="F81"/>
  <c r="I80"/>
  <c r="I79"/>
  <c r="H78"/>
  <c r="G78"/>
  <c r="F78"/>
  <c r="I77"/>
  <c r="I76"/>
  <c r="H75"/>
  <c r="G75"/>
  <c r="F75"/>
  <c r="I74"/>
  <c r="I73"/>
  <c r="I72"/>
  <c r="H71"/>
  <c r="G71"/>
  <c r="F71"/>
  <c r="I70"/>
  <c r="I69"/>
  <c r="I68"/>
  <c r="H67"/>
  <c r="G67"/>
  <c r="F67"/>
  <c r="I66"/>
  <c r="I65"/>
  <c r="H64"/>
  <c r="G64"/>
  <c r="F64"/>
  <c r="I63"/>
  <c r="I62"/>
  <c r="H61"/>
  <c r="G61"/>
  <c r="F61"/>
  <c r="I60"/>
  <c r="I59"/>
  <c r="H58"/>
  <c r="G58"/>
  <c r="F58"/>
  <c r="I57"/>
  <c r="I56"/>
  <c r="H55"/>
  <c r="G55"/>
  <c r="F55"/>
  <c r="I54"/>
  <c r="I53"/>
  <c r="H52"/>
  <c r="G52"/>
  <c r="F52"/>
  <c r="I51"/>
  <c r="I50"/>
  <c r="H49"/>
  <c r="G49"/>
  <c r="F49"/>
  <c r="I48"/>
  <c r="I47"/>
  <c r="H46"/>
  <c r="G46"/>
  <c r="F46"/>
  <c r="I45"/>
  <c r="I44"/>
  <c r="H43"/>
  <c r="G43"/>
  <c r="F43"/>
  <c r="I42"/>
  <c r="I41"/>
  <c r="H40"/>
  <c r="G40"/>
  <c r="F40"/>
  <c r="I39"/>
  <c r="I38"/>
  <c r="H37"/>
  <c r="G37"/>
  <c r="F37"/>
  <c r="I36"/>
  <c r="I37" s="1"/>
  <c r="I35"/>
  <c r="H34"/>
  <c r="G34"/>
  <c r="F34"/>
  <c r="I33"/>
  <c r="I32"/>
  <c r="H31"/>
  <c r="G31"/>
  <c r="F31"/>
  <c r="I30"/>
  <c r="I29"/>
  <c r="H28"/>
  <c r="G28"/>
  <c r="F28"/>
  <c r="I27"/>
  <c r="I26"/>
  <c r="H25"/>
  <c r="G25"/>
  <c r="F25"/>
  <c r="I24"/>
  <c r="I25" s="1"/>
  <c r="I23"/>
  <c r="H22"/>
  <c r="G22"/>
  <c r="F22"/>
  <c r="I21"/>
  <c r="I20"/>
  <c r="H19"/>
  <c r="G19"/>
  <c r="F19"/>
  <c r="I18"/>
  <c r="I17"/>
  <c r="H16"/>
  <c r="G16"/>
  <c r="F16"/>
  <c r="I15"/>
  <c r="I14"/>
  <c r="H13"/>
  <c r="G13"/>
  <c r="F13"/>
  <c r="I12"/>
  <c r="I13" s="1"/>
  <c r="I11"/>
  <c r="H10"/>
  <c r="G10"/>
  <c r="F10"/>
  <c r="I9"/>
  <c r="I8"/>
  <c r="H7"/>
  <c r="G7"/>
  <c r="F7"/>
  <c r="I6"/>
  <c r="I5"/>
  <c r="I576" i="7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H139"/>
  <c r="G139"/>
  <c r="F139"/>
  <c r="I138"/>
  <c r="I137"/>
  <c r="H136"/>
  <c r="G136"/>
  <c r="F136"/>
  <c r="I135"/>
  <c r="I134"/>
  <c r="H133"/>
  <c r="G133"/>
  <c r="F133"/>
  <c r="I132"/>
  <c r="I131"/>
  <c r="H130"/>
  <c r="G130"/>
  <c r="F130"/>
  <c r="I129"/>
  <c r="I128"/>
  <c r="H127"/>
  <c r="G127"/>
  <c r="F127"/>
  <c r="I126"/>
  <c r="I125"/>
  <c r="H124"/>
  <c r="G124"/>
  <c r="F124"/>
  <c r="I123"/>
  <c r="I122"/>
  <c r="H121"/>
  <c r="G121"/>
  <c r="F121"/>
  <c r="I120"/>
  <c r="I119"/>
  <c r="H118"/>
  <c r="G118"/>
  <c r="F118"/>
  <c r="I117"/>
  <c r="I116"/>
  <c r="H115"/>
  <c r="G115"/>
  <c r="F115"/>
  <c r="I114"/>
  <c r="I113"/>
  <c r="H112"/>
  <c r="G112"/>
  <c r="F112"/>
  <c r="I111"/>
  <c r="I110"/>
  <c r="H109"/>
  <c r="G109"/>
  <c r="F109"/>
  <c r="I108"/>
  <c r="I107"/>
  <c r="H106"/>
  <c r="G106"/>
  <c r="F106"/>
  <c r="I105"/>
  <c r="I104"/>
  <c r="H103"/>
  <c r="G103"/>
  <c r="F103"/>
  <c r="I102"/>
  <c r="I101"/>
  <c r="H100"/>
  <c r="G100"/>
  <c r="F100"/>
  <c r="I99"/>
  <c r="I98"/>
  <c r="H97"/>
  <c r="G97"/>
  <c r="F97"/>
  <c r="I96"/>
  <c r="I95"/>
  <c r="H94"/>
  <c r="G94"/>
  <c r="F94"/>
  <c r="I93"/>
  <c r="I92"/>
  <c r="H91"/>
  <c r="G91"/>
  <c r="F91"/>
  <c r="I90"/>
  <c r="I89"/>
  <c r="H88"/>
  <c r="G88"/>
  <c r="F88"/>
  <c r="I87"/>
  <c r="I86"/>
  <c r="H85"/>
  <c r="G85"/>
  <c r="F85"/>
  <c r="I84"/>
  <c r="I83"/>
  <c r="H82"/>
  <c r="G82"/>
  <c r="F82"/>
  <c r="I81"/>
  <c r="I80"/>
  <c r="H79"/>
  <c r="G79"/>
  <c r="F79"/>
  <c r="I78"/>
  <c r="I77"/>
  <c r="H76"/>
  <c r="G76"/>
  <c r="F76"/>
  <c r="I75"/>
  <c r="I74"/>
  <c r="H73"/>
  <c r="G73"/>
  <c r="F73"/>
  <c r="I72"/>
  <c r="I71"/>
  <c r="H70"/>
  <c r="G70"/>
  <c r="F70"/>
  <c r="I69"/>
  <c r="I68"/>
  <c r="H67"/>
  <c r="G67"/>
  <c r="F67"/>
  <c r="I66"/>
  <c r="I65"/>
  <c r="H64"/>
  <c r="G64"/>
  <c r="F64"/>
  <c r="I63"/>
  <c r="I62"/>
  <c r="H61"/>
  <c r="G61"/>
  <c r="F61"/>
  <c r="I60"/>
  <c r="I59"/>
  <c r="H58"/>
  <c r="G58"/>
  <c r="F58"/>
  <c r="I57"/>
  <c r="I56"/>
  <c r="H55"/>
  <c r="G55"/>
  <c r="F55"/>
  <c r="I54"/>
  <c r="I53"/>
  <c r="H52"/>
  <c r="G52"/>
  <c r="F52"/>
  <c r="I51"/>
  <c r="I50"/>
  <c r="H49"/>
  <c r="G49"/>
  <c r="F49"/>
  <c r="I48"/>
  <c r="I47"/>
  <c r="H46"/>
  <c r="G46"/>
  <c r="F46"/>
  <c r="I45"/>
  <c r="I44"/>
  <c r="H43"/>
  <c r="G43"/>
  <c r="F43"/>
  <c r="I42"/>
  <c r="I41"/>
  <c r="H40"/>
  <c r="G40"/>
  <c r="F40"/>
  <c r="I39"/>
  <c r="I38"/>
  <c r="H37"/>
  <c r="G37"/>
  <c r="F37"/>
  <c r="I36"/>
  <c r="I35"/>
  <c r="H34"/>
  <c r="G34"/>
  <c r="F34"/>
  <c r="I33"/>
  <c r="I32"/>
  <c r="H31"/>
  <c r="G31"/>
  <c r="F31"/>
  <c r="I30"/>
  <c r="I29"/>
  <c r="H28"/>
  <c r="G28"/>
  <c r="F28"/>
  <c r="I27"/>
  <c r="I26"/>
  <c r="H25"/>
  <c r="G25"/>
  <c r="F25"/>
  <c r="I24"/>
  <c r="I23"/>
  <c r="H22"/>
  <c r="G22"/>
  <c r="F22"/>
  <c r="I21"/>
  <c r="I20"/>
  <c r="H19"/>
  <c r="G19"/>
  <c r="F19"/>
  <c r="I18"/>
  <c r="I17"/>
  <c r="H16"/>
  <c r="G16"/>
  <c r="F16"/>
  <c r="I15"/>
  <c r="I14"/>
  <c r="H13"/>
  <c r="G13"/>
  <c r="F13"/>
  <c r="I12"/>
  <c r="I11"/>
  <c r="H10"/>
  <c r="G10"/>
  <c r="F10"/>
  <c r="I9"/>
  <c r="I8"/>
  <c r="H7"/>
  <c r="G7"/>
  <c r="F7"/>
  <c r="I6"/>
  <c r="I5"/>
  <c r="K172" i="5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171"/>
  <c r="I52" i="8" l="1"/>
  <c r="I64"/>
  <c r="I84"/>
  <c r="I16" i="7"/>
  <c r="I28"/>
  <c r="I40"/>
  <c r="I52"/>
  <c r="I76"/>
  <c r="I88"/>
  <c r="I112"/>
  <c r="I61"/>
  <c r="I7"/>
  <c r="I19"/>
  <c r="I31"/>
  <c r="I43"/>
  <c r="I55"/>
  <c r="I10"/>
  <c r="I22"/>
  <c r="I34"/>
  <c r="I46"/>
  <c r="I124"/>
  <c r="I13"/>
  <c r="I25"/>
  <c r="I136"/>
  <c r="I100"/>
  <c r="I49"/>
  <c r="I58"/>
  <c r="I70"/>
  <c r="I82"/>
  <c r="I16" i="8"/>
  <c r="I28"/>
  <c r="I40"/>
  <c r="I43"/>
  <c r="I55"/>
  <c r="I67"/>
  <c r="I75"/>
  <c r="I87"/>
  <c r="I7"/>
  <c r="I19"/>
  <c r="I31"/>
  <c r="I46"/>
  <c r="I58"/>
  <c r="I71"/>
  <c r="I78"/>
  <c r="I90"/>
  <c r="I93"/>
  <c r="I10"/>
  <c r="I22"/>
  <c r="I34"/>
  <c r="I49"/>
  <c r="I61"/>
  <c r="I81"/>
  <c r="I37" i="7"/>
  <c r="I64"/>
  <c r="I73"/>
  <c r="I85"/>
  <c r="I97"/>
  <c r="I109"/>
  <c r="I121"/>
  <c r="I133"/>
  <c r="I94"/>
  <c r="I106"/>
  <c r="I118"/>
  <c r="I130"/>
  <c r="I67"/>
  <c r="I79"/>
  <c r="I91"/>
  <c r="I103"/>
  <c r="I115"/>
  <c r="I127"/>
  <c r="I139"/>
  <c r="J105" i="6" l="1"/>
  <c r="I105"/>
  <c r="H105"/>
  <c r="J102"/>
  <c r="I102"/>
  <c r="H102"/>
  <c r="J99"/>
  <c r="I99"/>
  <c r="H99"/>
  <c r="J96"/>
  <c r="I96"/>
  <c r="H96"/>
  <c r="J93"/>
  <c r="I93"/>
  <c r="H93"/>
  <c r="J90"/>
  <c r="I90"/>
  <c r="H90"/>
  <c r="J87"/>
  <c r="I87"/>
  <c r="H87"/>
  <c r="K83"/>
  <c r="J83"/>
  <c r="I83"/>
  <c r="H83"/>
  <c r="J79"/>
  <c r="I79"/>
  <c r="H79"/>
  <c r="J76"/>
  <c r="I76"/>
  <c r="H76"/>
  <c r="J73"/>
  <c r="I73"/>
  <c r="H73"/>
  <c r="J70"/>
  <c r="I70"/>
  <c r="H70"/>
  <c r="J67"/>
  <c r="I67"/>
  <c r="H67"/>
  <c r="J64"/>
  <c r="I64"/>
  <c r="H64"/>
  <c r="J61"/>
  <c r="I61"/>
  <c r="H61"/>
  <c r="J58"/>
  <c r="I58"/>
  <c r="H58"/>
  <c r="J55"/>
  <c r="I55"/>
  <c r="H55"/>
  <c r="J52"/>
  <c r="I52"/>
  <c r="H52"/>
  <c r="J49"/>
  <c r="I49"/>
  <c r="H49"/>
  <c r="J46"/>
  <c r="I46"/>
  <c r="H46"/>
  <c r="J43"/>
  <c r="I43"/>
  <c r="H43"/>
  <c r="J40"/>
  <c r="I40"/>
  <c r="H40"/>
  <c r="J37"/>
  <c r="I37"/>
  <c r="H37"/>
  <c r="J34"/>
  <c r="I34"/>
  <c r="H34"/>
  <c r="J31"/>
  <c r="I31"/>
  <c r="H31"/>
  <c r="J28"/>
  <c r="I28"/>
  <c r="H28"/>
  <c r="J25"/>
  <c r="I25"/>
  <c r="H25"/>
  <c r="J22"/>
  <c r="I22"/>
  <c r="H22"/>
  <c r="J19"/>
  <c r="I19"/>
  <c r="H19"/>
  <c r="J16"/>
  <c r="I16"/>
  <c r="H16"/>
  <c r="J13"/>
  <c r="I13"/>
  <c r="H13"/>
  <c r="J10"/>
  <c r="I10"/>
  <c r="H10"/>
  <c r="I7"/>
  <c r="J7"/>
  <c r="H7"/>
  <c r="J170" i="5"/>
  <c r="I170"/>
  <c r="H170"/>
  <c r="J167"/>
  <c r="I167"/>
  <c r="H167"/>
  <c r="J164"/>
  <c r="I164"/>
  <c r="H164"/>
  <c r="J161"/>
  <c r="I161"/>
  <c r="H161"/>
  <c r="J158"/>
  <c r="I158"/>
  <c r="H158"/>
  <c r="J155"/>
  <c r="I155"/>
  <c r="H155"/>
  <c r="J152"/>
  <c r="I152"/>
  <c r="H152"/>
  <c r="J149"/>
  <c r="I149"/>
  <c r="H149"/>
  <c r="J146"/>
  <c r="I146"/>
  <c r="H146"/>
  <c r="J143"/>
  <c r="I143"/>
  <c r="H143"/>
  <c r="J140"/>
  <c r="I140"/>
  <c r="H140"/>
  <c r="J137"/>
  <c r="I137"/>
  <c r="H137"/>
  <c r="J134"/>
  <c r="I134"/>
  <c r="H134"/>
  <c r="J131"/>
  <c r="I131"/>
  <c r="H131"/>
  <c r="J128"/>
  <c r="I128"/>
  <c r="H128"/>
  <c r="J125"/>
  <c r="I125"/>
  <c r="H125"/>
  <c r="J122"/>
  <c r="I122"/>
  <c r="H122"/>
  <c r="J119"/>
  <c r="I119"/>
  <c r="H119"/>
  <c r="J116"/>
  <c r="I116"/>
  <c r="H116"/>
  <c r="J113"/>
  <c r="I113"/>
  <c r="H113"/>
  <c r="J110"/>
  <c r="I110"/>
  <c r="H110"/>
  <c r="J107"/>
  <c r="I107"/>
  <c r="H107"/>
  <c r="J104"/>
  <c r="I104"/>
  <c r="H104"/>
  <c r="J101"/>
  <c r="I101"/>
  <c r="H101"/>
  <c r="J98"/>
  <c r="I98"/>
  <c r="H98"/>
  <c r="J95"/>
  <c r="I95"/>
  <c r="H95"/>
  <c r="J92"/>
  <c r="I92"/>
  <c r="H92"/>
  <c r="J89"/>
  <c r="I89"/>
  <c r="H89"/>
  <c r="J85"/>
  <c r="I85"/>
  <c r="H85"/>
  <c r="J82"/>
  <c r="I82"/>
  <c r="H82"/>
  <c r="J79"/>
  <c r="I79"/>
  <c r="H79"/>
  <c r="J76"/>
  <c r="I76"/>
  <c r="H76"/>
  <c r="J73"/>
  <c r="I73"/>
  <c r="H73"/>
  <c r="J70"/>
  <c r="I70"/>
  <c r="H70"/>
  <c r="J67"/>
  <c r="I67"/>
  <c r="H67"/>
  <c r="J64"/>
  <c r="I64"/>
  <c r="H64"/>
  <c r="J61"/>
  <c r="I61"/>
  <c r="H61"/>
  <c r="J58"/>
  <c r="I58"/>
  <c r="H58"/>
  <c r="J55"/>
  <c r="I55"/>
  <c r="H55"/>
  <c r="J52"/>
  <c r="I52"/>
  <c r="H52"/>
  <c r="J49"/>
  <c r="I49"/>
  <c r="H49"/>
  <c r="J46"/>
  <c r="I46"/>
  <c r="H46"/>
  <c r="J43"/>
  <c r="I43"/>
  <c r="H43"/>
  <c r="J40"/>
  <c r="I40"/>
  <c r="H40"/>
  <c r="J37"/>
  <c r="I37"/>
  <c r="H37"/>
  <c r="J34"/>
  <c r="I34"/>
  <c r="H34"/>
  <c r="J31"/>
  <c r="I31"/>
  <c r="H31"/>
  <c r="J28"/>
  <c r="I28"/>
  <c r="H28"/>
  <c r="J25"/>
  <c r="I25"/>
  <c r="H25"/>
  <c r="J22"/>
  <c r="I22"/>
  <c r="H22"/>
  <c r="J19"/>
  <c r="I19"/>
  <c r="H19"/>
  <c r="J16"/>
  <c r="I16"/>
  <c r="H16"/>
  <c r="J13"/>
  <c r="I13"/>
  <c r="H13"/>
  <c r="J10"/>
  <c r="I10"/>
  <c r="H10"/>
  <c r="J7"/>
  <c r="I7"/>
  <c r="H7"/>
  <c r="K6"/>
  <c r="K8"/>
  <c r="K9"/>
  <c r="K11"/>
  <c r="K12"/>
  <c r="K14"/>
  <c r="K15"/>
  <c r="K17"/>
  <c r="K18"/>
  <c r="K20"/>
  <c r="K21"/>
  <c r="K23"/>
  <c r="K24"/>
  <c r="K26"/>
  <c r="K28" s="1"/>
  <c r="K27"/>
  <c r="K29"/>
  <c r="K30"/>
  <c r="K32"/>
  <c r="K33"/>
  <c r="K35"/>
  <c r="K36"/>
  <c r="K38"/>
  <c r="K39"/>
  <c r="K41"/>
  <c r="K42"/>
  <c r="K44"/>
  <c r="K46" s="1"/>
  <c r="K45"/>
  <c r="K47"/>
  <c r="K48"/>
  <c r="K50"/>
  <c r="K52" s="1"/>
  <c r="K51"/>
  <c r="K53"/>
  <c r="K54"/>
  <c r="K55" s="1"/>
  <c r="K56"/>
  <c r="K58" s="1"/>
  <c r="K57"/>
  <c r="K59"/>
  <c r="K60"/>
  <c r="K61" s="1"/>
  <c r="K62"/>
  <c r="K63"/>
  <c r="K65"/>
  <c r="K66"/>
  <c r="K67" s="1"/>
  <c r="K68"/>
  <c r="K70" s="1"/>
  <c r="K69"/>
  <c r="K71"/>
  <c r="K72"/>
  <c r="K73" s="1"/>
  <c r="K74"/>
  <c r="K76" s="1"/>
  <c r="K75"/>
  <c r="K77"/>
  <c r="K78"/>
  <c r="K80"/>
  <c r="K82" s="1"/>
  <c r="K81"/>
  <c r="K83"/>
  <c r="K84"/>
  <c r="K86"/>
  <c r="K87"/>
  <c r="K88"/>
  <c r="K90"/>
  <c r="K92" s="1"/>
  <c r="K91"/>
  <c r="K93"/>
  <c r="K94"/>
  <c r="K96"/>
  <c r="K98" s="1"/>
  <c r="K97"/>
  <c r="K99"/>
  <c r="K101" s="1"/>
  <c r="K100"/>
  <c r="K102"/>
  <c r="K104" s="1"/>
  <c r="K103"/>
  <c r="K105"/>
  <c r="K106"/>
  <c r="K108"/>
  <c r="K110" s="1"/>
  <c r="K109"/>
  <c r="K111"/>
  <c r="K112"/>
  <c r="K114"/>
  <c r="K116" s="1"/>
  <c r="K115"/>
  <c r="K117"/>
  <c r="K118"/>
  <c r="K120"/>
  <c r="K122" s="1"/>
  <c r="K121"/>
  <c r="K123"/>
  <c r="K125" s="1"/>
  <c r="K124"/>
  <c r="K126"/>
  <c r="K128" s="1"/>
  <c r="K127"/>
  <c r="K129"/>
  <c r="K131" s="1"/>
  <c r="K130"/>
  <c r="K132"/>
  <c r="K134" s="1"/>
  <c r="K133"/>
  <c r="K135"/>
  <c r="K136"/>
  <c r="K138"/>
  <c r="K139"/>
  <c r="K141"/>
  <c r="K143" s="1"/>
  <c r="K142"/>
  <c r="K144"/>
  <c r="K145"/>
  <c r="K147"/>
  <c r="K149" s="1"/>
  <c r="K148"/>
  <c r="K150"/>
  <c r="K151"/>
  <c r="K153"/>
  <c r="K155" s="1"/>
  <c r="K154"/>
  <c r="K156"/>
  <c r="K157"/>
  <c r="K159"/>
  <c r="K161" s="1"/>
  <c r="K160"/>
  <c r="K162"/>
  <c r="K164" s="1"/>
  <c r="K163"/>
  <c r="K165"/>
  <c r="K166"/>
  <c r="K168"/>
  <c r="K170" s="1"/>
  <c r="K169"/>
  <c r="K5"/>
  <c r="K6" i="6"/>
  <c r="K8"/>
  <c r="K10" s="1"/>
  <c r="K9"/>
  <c r="K11"/>
  <c r="K12"/>
  <c r="K14"/>
  <c r="K16" s="1"/>
  <c r="K15"/>
  <c r="K17"/>
  <c r="K18"/>
  <c r="K20"/>
  <c r="K22" s="1"/>
  <c r="K21"/>
  <c r="K23"/>
  <c r="K24"/>
  <c r="K26"/>
  <c r="K28" s="1"/>
  <c r="K27"/>
  <c r="K29"/>
  <c r="K30"/>
  <c r="K32"/>
  <c r="K34" s="1"/>
  <c r="K33"/>
  <c r="K35"/>
  <c r="K36"/>
  <c r="K38"/>
  <c r="K40" s="1"/>
  <c r="K39"/>
  <c r="K41"/>
  <c r="K42"/>
  <c r="K44"/>
  <c r="K46" s="1"/>
  <c r="K45"/>
  <c r="K47"/>
  <c r="K48"/>
  <c r="K50"/>
  <c r="K52" s="1"/>
  <c r="K51"/>
  <c r="K53"/>
  <c r="K54"/>
  <c r="K56"/>
  <c r="K58" s="1"/>
  <c r="K57"/>
  <c r="K59"/>
  <c r="K60"/>
  <c r="K62"/>
  <c r="K64" s="1"/>
  <c r="K63"/>
  <c r="K65"/>
  <c r="K66"/>
  <c r="K68"/>
  <c r="K70" s="1"/>
  <c r="K69"/>
  <c r="K71"/>
  <c r="K72"/>
  <c r="K74"/>
  <c r="K76" s="1"/>
  <c r="K75"/>
  <c r="K77"/>
  <c r="K78"/>
  <c r="K80"/>
  <c r="K81"/>
  <c r="K82"/>
  <c r="K84"/>
  <c r="K85"/>
  <c r="K87" s="1"/>
  <c r="K86"/>
  <c r="K88"/>
  <c r="K89"/>
  <c r="K91"/>
  <c r="K93" s="1"/>
  <c r="K92"/>
  <c r="K94"/>
  <c r="K95"/>
  <c r="K97"/>
  <c r="K99" s="1"/>
  <c r="K98"/>
  <c r="K100"/>
  <c r="K101"/>
  <c r="K103"/>
  <c r="K105" s="1"/>
  <c r="K104"/>
  <c r="K5"/>
  <c r="K7" s="1"/>
  <c r="K102" l="1"/>
  <c r="K96"/>
  <c r="K90"/>
  <c r="K79"/>
  <c r="K73"/>
  <c r="K67"/>
  <c r="K61"/>
  <c r="K55"/>
  <c r="K49"/>
  <c r="K43"/>
  <c r="K37"/>
  <c r="K31"/>
  <c r="K25"/>
  <c r="K19"/>
  <c r="K13"/>
  <c r="K40" i="5"/>
  <c r="K22"/>
  <c r="K16"/>
  <c r="K7"/>
  <c r="K10"/>
  <c r="K13"/>
  <c r="K19"/>
  <c r="K25"/>
  <c r="K31"/>
  <c r="K34"/>
  <c r="K37"/>
  <c r="K43"/>
  <c r="K49"/>
  <c r="K64"/>
  <c r="K79"/>
  <c r="K85"/>
  <c r="K89"/>
  <c r="K95"/>
  <c r="K107"/>
  <c r="K113"/>
  <c r="K119"/>
  <c r="K137"/>
  <c r="K140"/>
  <c r="K146"/>
  <c r="K152"/>
  <c r="K158"/>
  <c r="K167"/>
  <c r="F9" i="1" l="1"/>
  <c r="G9" i="4"/>
  <c r="H9"/>
  <c r="I9"/>
  <c r="F9"/>
  <c r="I9" i="1"/>
  <c r="H9"/>
</calcChain>
</file>

<file path=xl/sharedStrings.xml><?xml version="1.0" encoding="utf-8"?>
<sst xmlns="http://schemas.openxmlformats.org/spreadsheetml/2006/main" count="4983" uniqueCount="1054">
  <si>
    <t>S.NO</t>
  </si>
  <si>
    <t>NAME OF THE MANDAL</t>
  </si>
  <si>
    <t>NAME OF THE GRAM PANCHYAT</t>
  </si>
  <si>
    <t>NAME OF MODEL PRIMARY SCHOOL PROPOSED</t>
  </si>
  <si>
    <t>CHILD INFO ENROLLMENT</t>
  </si>
  <si>
    <t>NO OF TEACHERS</t>
  </si>
  <si>
    <t xml:space="preserve">WORKING </t>
  </si>
  <si>
    <t>VACANT</t>
  </si>
  <si>
    <t>REMARKS</t>
  </si>
  <si>
    <t>FORMAT-A (MODEL PRIMARY SCHOOLS)</t>
  </si>
  <si>
    <t>A</t>
  </si>
  <si>
    <t>C</t>
  </si>
  <si>
    <t>B</t>
  </si>
  <si>
    <t>TOTAL</t>
  </si>
  <si>
    <t>NAME OF THE SCHOOL PROPOSED FOR POSITIVE CONSOLIDATION</t>
  </si>
  <si>
    <t>FOR EXAMPLE</t>
  </si>
  <si>
    <t>ABC MANDAL</t>
  </si>
  <si>
    <t>VILLAGE</t>
  </si>
  <si>
    <t>DISTRICT NAME:__________</t>
  </si>
  <si>
    <t>DISTRICT NAME:______________</t>
  </si>
  <si>
    <t>SANCTIONED</t>
  </si>
  <si>
    <t>NAME OF EXISTING SCHOOLS WHICH ARE CONSOLIDATED TO MODEL PRIMARY SCHOOLS</t>
  </si>
  <si>
    <t>NAME OF THE EXISTING SCHOOLS WHICH PROPOSED TO POSTIVE CONSOLIDATION SCHOOL</t>
  </si>
  <si>
    <t>A (A is Proposed as a MPS from A,B,C</t>
  </si>
  <si>
    <t>X</t>
  </si>
  <si>
    <t>Y</t>
  </si>
  <si>
    <t>Z</t>
  </si>
  <si>
    <t>X (X is Proposed as a MPS from X,Y,Z</t>
  </si>
  <si>
    <t>FORMAT-B - POSITIVE CONSOLIDATION SCHOOLS (OTHER THAN MPS)</t>
  </si>
  <si>
    <t>DISTRICT NAME: KURNOOL</t>
  </si>
  <si>
    <t>Mpl Ele Havannapet</t>
  </si>
  <si>
    <t>MPPS(M) ALLAGADDA</t>
  </si>
  <si>
    <t>MPPS CENTRAL</t>
  </si>
  <si>
    <t>MPPS X WARD ATMAKUR</t>
  </si>
  <si>
    <t>MPUPS,M.KOTTALA</t>
  </si>
  <si>
    <t>MPUPS GUTUPALLE</t>
  </si>
  <si>
    <t>MPPS(UB)CHAGALAMARRI</t>
  </si>
  <si>
    <t>MPUPS BANTANAHAL</t>
  </si>
  <si>
    <t xml:space="preserve">MPUPS NAGARADONA </t>
  </si>
  <si>
    <t>1341304  MPUPS KRISTIPADU</t>
  </si>
  <si>
    <t>MPUPS,JILLELLA</t>
  </si>
  <si>
    <t>MPPS (DPEP) ITIKYALA\</t>
  </si>
  <si>
    <t xml:space="preserve"> MPPS CAMPII KOTTALA</t>
  </si>
  <si>
    <t>MCPS(SPL) 8TH FORT</t>
  </si>
  <si>
    <t>MCPS KAHDAKPURA STREET</t>
  </si>
  <si>
    <t>MCPS KOTHAPETA</t>
  </si>
  <si>
    <t>MPUPS, Burujula</t>
  </si>
  <si>
    <t>MPUPS U. Bollavaram</t>
  </si>
  <si>
    <t>MPUPS,K.PADU</t>
  </si>
  <si>
    <t>MPPS(SPL) TALAMUDIPI</t>
  </si>
  <si>
    <t>MPPS, NAGATOOR</t>
  </si>
  <si>
    <t>MPPS(SPL) CHENNAMPALLE</t>
  </si>
  <si>
    <t>MPPS K.YELLALA</t>
  </si>
  <si>
    <t>MPPS SANKIRENIPALLI</t>
  </si>
  <si>
    <t>MPUPS Iskala</t>
  </si>
  <si>
    <t>MPUPS K.B.Charla</t>
  </si>
  <si>
    <t>MPUPS Mittakandala</t>
  </si>
  <si>
    <t xml:space="preserve"> MPPS(UB) PATHIKONDA </t>
  </si>
  <si>
    <t>MPPS KONDAMAYAPALLE</t>
  </si>
  <si>
    <t>MPUPS KAMINENIPALLI</t>
  </si>
  <si>
    <t>MPPS (R.PETA) SIRVEL</t>
  </si>
  <si>
    <t>MPUPS KAKARAWADA</t>
  </si>
  <si>
    <t>MPPS, NARLAPURAM</t>
  </si>
  <si>
    <t>UDISE CODE</t>
  </si>
  <si>
    <t>Mpl Ele Bharpet H(B)</t>
  </si>
  <si>
    <t>MPPS ASHRAM STREET</t>
  </si>
  <si>
    <t>MPPS V WARD,ATMAKUR</t>
  </si>
  <si>
    <t>MPPS XII WARD ATMAKUR</t>
  </si>
  <si>
    <t>MPPS(DPEP),M.K.KOTTALA</t>
  </si>
  <si>
    <t>MPPS GUTUPALLE</t>
  </si>
  <si>
    <t>MPPS NEAR NOORANI MASJID</t>
  </si>
  <si>
    <t xml:space="preserve">MPPS(MAIN) BANTANAHAL </t>
  </si>
  <si>
    <t xml:space="preserve">MPPS(DPEP) NAGARADONA </t>
  </si>
  <si>
    <t>1341018  MPPS(R) KRISTIPADU</t>
  </si>
  <si>
    <t>MPPS(SC),JILLELLA</t>
  </si>
  <si>
    <t>MPPS (M) ITIKYALA</t>
  </si>
  <si>
    <t>MPPSCAMP1 KOTTALA</t>
  </si>
  <si>
    <t>MCPS(SPL) FORT I</t>
  </si>
  <si>
    <t>MCPS(SPL) KVR GARDEN</t>
  </si>
  <si>
    <t>MCPS(SPL) 42PETA</t>
  </si>
  <si>
    <t>MPPS(BC), Burujula</t>
  </si>
  <si>
    <t>M.P.P.S U. Bollavaram</t>
  </si>
  <si>
    <t>MPPS (U) KALAMADALAPADU</t>
  </si>
  <si>
    <t>MPPS(R) TALAMUDIPI</t>
  </si>
  <si>
    <t>MPPS(BSSR NAGAR)NAGATOOR</t>
  </si>
  <si>
    <t>MPPS(M) CHENAMPALLE</t>
  </si>
  <si>
    <t>MPPS K.MUCHUMARRI</t>
  </si>
  <si>
    <t>MPPS VANAMULAPADU(EAST)</t>
  </si>
  <si>
    <t>MPPS(BC) Iskala</t>
  </si>
  <si>
    <t>MPPS G.Nattu</t>
  </si>
  <si>
    <t>MPPS P.B.Charla</t>
  </si>
  <si>
    <t>MPPS Budda Nagar</t>
  </si>
  <si>
    <t>MPPS J. Kottala</t>
  </si>
  <si>
    <t xml:space="preserve"> MPPS(UG) PATHIKONDA </t>
  </si>
  <si>
    <t>MPPS(OLD) VELAGALAPALLE</t>
  </si>
  <si>
    <t>MPPS KAMINENIPALLI</t>
  </si>
  <si>
    <t>MPPS (M.PETA) SIRVEL</t>
  </si>
  <si>
    <t>MPPS BC KAKRAWADA</t>
  </si>
  <si>
    <t>MPPS, N.VENKATAPURAM</t>
  </si>
  <si>
    <t>ADONI MUNICIPALITY</t>
  </si>
  <si>
    <t>ALLAGADDA</t>
  </si>
  <si>
    <t>ATMAKUR</t>
  </si>
  <si>
    <t>MOLAGAVALLI</t>
  </si>
  <si>
    <t>GUTUPALLE</t>
  </si>
  <si>
    <t>chagalamarri</t>
  </si>
  <si>
    <t xml:space="preserve">BANTANAHAL </t>
  </si>
  <si>
    <t xml:space="preserve">NAGARADONA </t>
  </si>
  <si>
    <t>KRISTIPADU</t>
  </si>
  <si>
    <t>JILLELLA</t>
  </si>
  <si>
    <t>Itikyala</t>
  </si>
  <si>
    <t>kumbalanur</t>
  </si>
  <si>
    <t>Kurnool MPL Corp 1 WARD</t>
  </si>
  <si>
    <t>Kurnool MPL Corp 12 WARD</t>
  </si>
  <si>
    <t>Kurnool MPL Corp 50 WARD</t>
  </si>
  <si>
    <t>Burujula</t>
  </si>
  <si>
    <t>U. BOLLAVARAM</t>
  </si>
  <si>
    <t>MASAPETA</t>
  </si>
  <si>
    <t>TALAMUDIPI</t>
  </si>
  <si>
    <t>NAGATOOR</t>
  </si>
  <si>
    <t>CHENAMPALLE</t>
  </si>
  <si>
    <t>K.MUCHUMARRI</t>
  </si>
  <si>
    <t>SANKIRENIPALLI</t>
  </si>
  <si>
    <t>ISKALA</t>
  </si>
  <si>
    <t>K.B.CHERLA</t>
  </si>
  <si>
    <t>MITTAKANDALA</t>
  </si>
  <si>
    <t>Pattikonda</t>
  </si>
  <si>
    <t>KONDAMAYAPALLI</t>
  </si>
  <si>
    <t>KAMINENIPALLI</t>
  </si>
  <si>
    <t>SIRVEL</t>
  </si>
  <si>
    <t>Kakarawada</t>
  </si>
  <si>
    <t>NARLAPURAM</t>
  </si>
  <si>
    <t>ADONI</t>
  </si>
  <si>
    <t>Allagadda</t>
  </si>
  <si>
    <t>ALUR</t>
  </si>
  <si>
    <t>BETHAMCHERLA</t>
  </si>
  <si>
    <t>CHAGALAMARRI</t>
  </si>
  <si>
    <t xml:space="preserve">CHIPPAGIRI </t>
  </si>
  <si>
    <t>DORNIPADU</t>
  </si>
  <si>
    <t>GOSPADU</t>
  </si>
  <si>
    <t>Kolimigundla</t>
  </si>
  <si>
    <t>Kowthalam</t>
  </si>
  <si>
    <t>KURNOOL</t>
  </si>
  <si>
    <t>Maddikera</t>
  </si>
  <si>
    <t>MAHANANDI</t>
  </si>
  <si>
    <t>MIDTHUR</t>
  </si>
  <si>
    <t>NANDIKOTKUR</t>
  </si>
  <si>
    <t>OWK</t>
  </si>
  <si>
    <t>PAGIDYALA</t>
  </si>
  <si>
    <t>PAMULAPADU</t>
  </si>
  <si>
    <t>Rudravaram</t>
  </si>
  <si>
    <t>Uyyalawada</t>
  </si>
  <si>
    <t>VELDURTHY</t>
  </si>
  <si>
    <t>Mpl Ele Venkannageri</t>
  </si>
  <si>
    <t>Mpl Ele N.Ramaiah</t>
  </si>
  <si>
    <t>Mpl Ele Bharpet H (G)</t>
  </si>
  <si>
    <t>Mpl Ele Bharpet AA</t>
  </si>
  <si>
    <t>MPPS.Alsandagutti</t>
  </si>
  <si>
    <t>MPPS.Basarakodu</t>
  </si>
  <si>
    <t>MPPS(M) Karumanchi</t>
  </si>
  <si>
    <t>MPPS(BC) Karumanchi</t>
  </si>
  <si>
    <t>MPPS KOTHAPETA</t>
  </si>
  <si>
    <t>MPPS (U) ISLAMPETA</t>
  </si>
  <si>
    <t>MPPS KARIVENA</t>
  </si>
  <si>
    <t>MPPS POLUTRY COLONY</t>
  </si>
  <si>
    <t xml:space="preserve"> MPPS (M) PALUKUR</t>
  </si>
  <si>
    <t xml:space="preserve"> MPPS(DPEP) PALUKUR</t>
  </si>
  <si>
    <t>MPPS (SPL) C.BELAGAL</t>
  </si>
  <si>
    <t>MPPS (KOTA) C.BELAGAL</t>
  </si>
  <si>
    <t>MPPS(KVS COLONY) DHONE</t>
  </si>
  <si>
    <t>GOVT.STPS DHONE</t>
  </si>
  <si>
    <t>MPPS, U.KOTHAPALLI(MAIN)</t>
  </si>
  <si>
    <t>MPPS, U.KOTHAPALLI(HW)</t>
  </si>
  <si>
    <t>1341027  MPPS(R) DORNIPADU</t>
  </si>
  <si>
    <t>1341021  MPPS(BC) DORNIPADU</t>
  </si>
  <si>
    <t>M.P.P.S (Main) Chanugondla</t>
  </si>
  <si>
    <t>M.P.P.S (DPEP) Chanugondla</t>
  </si>
  <si>
    <t>M.P.P.S (DPEP SC) Gudur</t>
  </si>
  <si>
    <t>M.P.P.S (H.W) Gudur</t>
  </si>
  <si>
    <t>MPPS(BC) HOLAGUNDA</t>
  </si>
  <si>
    <t>MPPS(T) HOLAGUNDA</t>
  </si>
  <si>
    <t>MPPS(XTH WARD) HOLAGUNDA</t>
  </si>
  <si>
    <t>MPPS KADLAMAGI</t>
  </si>
  <si>
    <t>MPPS(JP) JUPADU BUNGLOW</t>
  </si>
  <si>
    <t>MPPS JUPADUBUNGLOW</t>
  </si>
  <si>
    <t>MPPS- Shareen Nagar ®</t>
  </si>
  <si>
    <t>MPPS- Gattaiah Nagar</t>
  </si>
  <si>
    <t>MPPS (M) THIMMANAYUNIPETA</t>
  </si>
  <si>
    <t>MPPS (BC) THIMMANAYUNIPETA</t>
  </si>
  <si>
    <t>MPPS GEETHAMUKARJENAGAR</t>
  </si>
  <si>
    <t>MPPS SANTHOSH NAGAR</t>
  </si>
  <si>
    <t>MCPS(SPL) 39 VADDEPETA</t>
  </si>
  <si>
    <t>MCPS 15TH PETA</t>
  </si>
  <si>
    <t>MCPS BANDI METTA 28 PET</t>
  </si>
  <si>
    <t>MCPS SE PETA</t>
  </si>
  <si>
    <t>MCPS(U)B GANIGALLI</t>
  </si>
  <si>
    <t>MCPS(U) GANIGALLI(G)</t>
  </si>
  <si>
    <t>MCPS(U) 32 MIXED PETA</t>
  </si>
  <si>
    <t>MCPS(SPL)(U) GOUSIA</t>
  </si>
  <si>
    <t>MCPS(U) GADDASTREET</t>
  </si>
  <si>
    <t>MCPS(UG) SHAMSHIA</t>
  </si>
  <si>
    <t>MPPS (DPEP) Gajulapale</t>
  </si>
  <si>
    <t>MPPS (Metta) Gajulapalle</t>
  </si>
  <si>
    <t>MPPS.KONIDELA</t>
  </si>
  <si>
    <t>MPPS(DPEP) KONIDELA</t>
  </si>
  <si>
    <t>MPPS DPEP BR NAGAR, NANDIKOTKUR</t>
  </si>
  <si>
    <t>MPPS(SPL)BR NAGAR, NANDIKOTKUR</t>
  </si>
  <si>
    <t>MPLPS(UB) MULLANPETA</t>
  </si>
  <si>
    <t>MPLPS(U) ANKAL PET</t>
  </si>
  <si>
    <t>MPLPS(U) KHAZIKOTI</t>
  </si>
  <si>
    <t>MPLPS(PETA) ROJAKUNTA</t>
  </si>
  <si>
    <t>MPLPS SUNKALAMMPETA</t>
  </si>
  <si>
    <t>POTTI SREE RAMULU MPLPS, NOONEPALLI</t>
  </si>
  <si>
    <t>MPLPS SADIQ NAGAR</t>
  </si>
  <si>
    <t>MPPS BAPUJI NAGAR</t>
  </si>
  <si>
    <t>MPPS PANDURANGAPURAM</t>
  </si>
  <si>
    <t>MPPS(BC COLONY) OWK</t>
  </si>
  <si>
    <t>MPPS(MUSLIM STREET) OWK</t>
  </si>
  <si>
    <t>MPPS RAMAPURAM</t>
  </si>
  <si>
    <t>MPPS(DPEP) RAMAPURAM</t>
  </si>
  <si>
    <t>MPPS Thummaluru</t>
  </si>
  <si>
    <t>MPPS KrishnaRao Peta</t>
  </si>
  <si>
    <t>MPPS Vanala</t>
  </si>
  <si>
    <t>MPPS V.R.Puram</t>
  </si>
  <si>
    <t>MPPS(M)Vempenta</t>
  </si>
  <si>
    <t>MPPS, S Kottala</t>
  </si>
  <si>
    <t xml:space="preserve"> MPPS(CENTAL) PATHIKONDA</t>
  </si>
  <si>
    <t xml:space="preserve"> MPPS M.PETA PATHIKONDA</t>
  </si>
  <si>
    <t xml:space="preserve"> MPPS(G) M.PETA, PATTIKONDA</t>
  </si>
  <si>
    <t xml:space="preserve"> MPPS(RN) PATHIKONDA</t>
  </si>
  <si>
    <t xml:space="preserve"> MPPS(AA) PATHIKONDA</t>
  </si>
  <si>
    <t xml:space="preserve"> MPPS(AN) PATHIKONDA</t>
  </si>
  <si>
    <t>MPPS POTHUDODDI</t>
  </si>
  <si>
    <t>MPPS(ST)POTHUDODDI</t>
  </si>
  <si>
    <t>MPPS(M) AKUMALLA</t>
  </si>
  <si>
    <t>MPPS DPEP AKUMALLA</t>
  </si>
  <si>
    <t>MPPS M GIDDALUR</t>
  </si>
  <si>
    <t>MPPS SPL GIDDALUR</t>
  </si>
  <si>
    <t>MPPS(M),KANALA</t>
  </si>
  <si>
    <t>MPPS(BC),KANALA</t>
  </si>
  <si>
    <t>MPPS(M),NOSSAM</t>
  </si>
  <si>
    <t>MPPS(DPEP),NOSSAM</t>
  </si>
  <si>
    <t>MPPS(M),PERUSOMALA</t>
  </si>
  <si>
    <t>MPPS(DPEP),PERUSOMALA</t>
  </si>
  <si>
    <t>MPPS KOTAPADU (MAIN)</t>
  </si>
  <si>
    <t>MPPS (DPEP) KOTAPADU</t>
  </si>
  <si>
    <t>MPPS (U.B) SIRVEL</t>
  </si>
  <si>
    <t>MPPS (U.G) SIRVEL</t>
  </si>
  <si>
    <t>MPPS (M) YERRAGUNTLA</t>
  </si>
  <si>
    <t>MPPS (K.P) YERRAGUNTLA</t>
  </si>
  <si>
    <t>MPPS(Main)Tuggali</t>
  </si>
  <si>
    <t>MPPS( BC)Tuggali</t>
  </si>
  <si>
    <t>MPPS(spl),Velgode</t>
  </si>
  <si>
    <t>MPPS (IN), Velgode</t>
  </si>
  <si>
    <t>MPPS (M),YERRAKOTA</t>
  </si>
  <si>
    <t>MPPS (N),YERRAKOTA</t>
  </si>
  <si>
    <t>MPPS,(M),KADIVALLA</t>
  </si>
  <si>
    <t>MPPS,(N),KADIVALLA</t>
  </si>
  <si>
    <t>MPPS(M)KALUGOTLA</t>
  </si>
  <si>
    <t>MPPS(N)KALUGOTLA</t>
  </si>
  <si>
    <t>MPPS(M),KANDANATHI</t>
  </si>
  <si>
    <t>MPPS,DPEP,KANDANATHI</t>
  </si>
  <si>
    <t>MPPS,(M)KOTEKAL</t>
  </si>
  <si>
    <t>MPPS,(N)KOTEKAL</t>
  </si>
  <si>
    <t>U DISE CODE</t>
  </si>
  <si>
    <t>Aspari</t>
  </si>
  <si>
    <t>BANAGANAPALLI</t>
  </si>
  <si>
    <t>C.BELAGAL</t>
  </si>
  <si>
    <t>DHONE</t>
  </si>
  <si>
    <t>GUDUR</t>
  </si>
  <si>
    <t>HOLAGUNDA</t>
  </si>
  <si>
    <t>Jupadu Bunglow</t>
  </si>
  <si>
    <t>Kallur</t>
  </si>
  <si>
    <t>NANDYAL</t>
  </si>
  <si>
    <t>Nandyal</t>
  </si>
  <si>
    <t>Peapully</t>
  </si>
  <si>
    <t>SANJAMALA</t>
  </si>
  <si>
    <t>Tuggali</t>
  </si>
  <si>
    <t>Velgode</t>
  </si>
  <si>
    <t>Yemmiganur</t>
  </si>
  <si>
    <t>Basarakodu</t>
  </si>
  <si>
    <t>Karumanchi</t>
  </si>
  <si>
    <t>KARIVENA</t>
  </si>
  <si>
    <t>PALUKURU</t>
  </si>
  <si>
    <t>PALUKUR</t>
  </si>
  <si>
    <t>UNGARANIGUNDLA</t>
  </si>
  <si>
    <t>CHANUGONDLA</t>
  </si>
  <si>
    <t>Kurnool MPL Corp</t>
  </si>
  <si>
    <t>Thimmanayunipeta</t>
  </si>
  <si>
    <t>KURNOOL 39 WARD</t>
  </si>
  <si>
    <t>Kurnool MPL Corp 3 WARD</t>
  </si>
  <si>
    <t>Kurnool MPL Corp 4 WARD</t>
  </si>
  <si>
    <t>Kurnool MPL Corp 6 WARD</t>
  </si>
  <si>
    <t>GAJULAPALLI</t>
  </si>
  <si>
    <t>KONIDELA</t>
  </si>
  <si>
    <t>NANDYAL MUNICIPALITY</t>
  </si>
  <si>
    <t>PANDURANGAPURAM</t>
  </si>
  <si>
    <t>RAMAPURAM</t>
  </si>
  <si>
    <t>JUTURU</t>
  </si>
  <si>
    <t>VANALA</t>
  </si>
  <si>
    <t>VEMPENTA</t>
  </si>
  <si>
    <t>Pothudoddi</t>
  </si>
  <si>
    <t>AKUMALLA</t>
  </si>
  <si>
    <t>GIDDALUR</t>
  </si>
  <si>
    <t>KANALA</t>
  </si>
  <si>
    <t>NOSSAM</t>
  </si>
  <si>
    <t>PERUSOMALA</t>
  </si>
  <si>
    <t>KOTAPADU</t>
  </si>
  <si>
    <t>YERRAGUNTLA</t>
  </si>
  <si>
    <t xml:space="preserve"> KADIMETLA</t>
  </si>
  <si>
    <t>KADIVALLA</t>
  </si>
  <si>
    <t>KALUGOTLA</t>
  </si>
  <si>
    <t>KANDANATHI</t>
  </si>
  <si>
    <t>KOTEKAL</t>
  </si>
  <si>
    <t xml:space="preserve">MPPS(UB) PATHIKONDA </t>
  </si>
  <si>
    <t>MPPS CAMPII KOTTALA</t>
  </si>
  <si>
    <t>BANDIATMAKUR</t>
  </si>
  <si>
    <t>Devanakonda</t>
  </si>
  <si>
    <t>GADIVEMULA</t>
  </si>
  <si>
    <t>Gonegandla</t>
  </si>
  <si>
    <t>HALAHARVI</t>
  </si>
  <si>
    <t>KODUMUR</t>
  </si>
  <si>
    <t>Koilakuntla</t>
  </si>
  <si>
    <t>KOSIGI</t>
  </si>
  <si>
    <t>KOTHAPALLI</t>
  </si>
  <si>
    <t>Krishnagiri</t>
  </si>
  <si>
    <t>Mantralayam</t>
  </si>
  <si>
    <t>Nandavaram</t>
  </si>
  <si>
    <t>Orvakal</t>
  </si>
  <si>
    <t>PANYAM</t>
  </si>
  <si>
    <t>Peddakadabur</t>
  </si>
  <si>
    <t>SRISAILAM</t>
  </si>
  <si>
    <t>Arekal</t>
  </si>
  <si>
    <t>Dhanapuram</t>
  </si>
  <si>
    <t>Doddanakeri</t>
  </si>
  <si>
    <t>Jalimanchi</t>
  </si>
  <si>
    <t>Madire - III</t>
  </si>
  <si>
    <t>Mandagiri</t>
  </si>
  <si>
    <t>Mantriki</t>
  </si>
  <si>
    <t>N.N.Halli</t>
  </si>
  <si>
    <t>Nagalapuram</t>
  </si>
  <si>
    <t>Pandavagal</t>
  </si>
  <si>
    <t>Pedda Harivanam</t>
  </si>
  <si>
    <t>PeddaThumbalam</t>
  </si>
  <si>
    <t>Sambagal</t>
  </si>
  <si>
    <t>Santhekudlur</t>
  </si>
  <si>
    <t>Virupapuram</t>
  </si>
  <si>
    <t>AHOBILAM</t>
  </si>
  <si>
    <t>K KANDUKUR</t>
  </si>
  <si>
    <t>OBULAMPALLE</t>
  </si>
  <si>
    <t>Billekal</t>
  </si>
  <si>
    <t>Chigili</t>
  </si>
  <si>
    <t>Chinnahothur</t>
  </si>
  <si>
    <t>D.Kotakona</t>
  </si>
  <si>
    <t>Joharapuram</t>
  </si>
  <si>
    <t>Khyruppala</t>
  </si>
  <si>
    <t>Mulugundam</t>
  </si>
  <si>
    <t>Nagarur</t>
  </si>
  <si>
    <t>Thangaradona</t>
  </si>
  <si>
    <t>AMALAPURAM</t>
  </si>
  <si>
    <t>KURUKUNDA</t>
  </si>
  <si>
    <t>HULEBEEDU</t>
  </si>
  <si>
    <t>MARAKATTU</t>
  </si>
  <si>
    <t>THUMBALABEEDU</t>
  </si>
  <si>
    <t>BHANUMUKKALA</t>
  </si>
  <si>
    <t>ENAKANDLA</t>
  </si>
  <si>
    <t>ILLURU KOTHAPETA</t>
  </si>
  <si>
    <t>KAIPA</t>
  </si>
  <si>
    <t>MEERAPURAM</t>
  </si>
  <si>
    <t>NANDAVARAM</t>
  </si>
  <si>
    <t>PASUPULA</t>
  </si>
  <si>
    <t>RAMATHEERTHAM</t>
  </si>
  <si>
    <t>TANGUTUR</t>
  </si>
  <si>
    <t>ERNAPADU</t>
  </si>
  <si>
    <t>NARAYANAPURAM</t>
  </si>
  <si>
    <t xml:space="preserve"> M.PENDAKAL</t>
  </si>
  <si>
    <t xml:space="preserve"> RANGAPURAM</t>
  </si>
  <si>
    <t>EMBOY</t>
  </si>
  <si>
    <t>MUDDAVARAM</t>
  </si>
  <si>
    <t>R.BUKKAPURAM</t>
  </si>
  <si>
    <t>BRAHMANADODDI</t>
  </si>
  <si>
    <t>BURANDODDI</t>
  </si>
  <si>
    <t>KAMBADAHAL</t>
  </si>
  <si>
    <t>KOTHAKOTA</t>
  </si>
  <si>
    <t>MUDUMALA</t>
  </si>
  <si>
    <t>PALUKUDODDI</t>
  </si>
  <si>
    <t>POLAKAL</t>
  </si>
  <si>
    <t>Chinnavangali</t>
  </si>
  <si>
    <t>Chinthalacheruvu</t>
  </si>
  <si>
    <t>Muatyalapadu</t>
  </si>
  <si>
    <t>Peddavangali</t>
  </si>
  <si>
    <t xml:space="preserve">NEMAKAL </t>
  </si>
  <si>
    <t xml:space="preserve">RAMADURGAM </t>
  </si>
  <si>
    <t>DEVANAKONDA</t>
  </si>
  <si>
    <t>GUNDLAKONDA</t>
  </si>
  <si>
    <t>K.V.PURAM</t>
  </si>
  <si>
    <t>KAPPATRALLA</t>
  </si>
  <si>
    <t>KUNKANUR</t>
  </si>
  <si>
    <t>P.KOTAKONDA</t>
  </si>
  <si>
    <t>TERNEKAL</t>
  </si>
  <si>
    <t>CH MALKAPURAM</t>
  </si>
  <si>
    <t>KOCHURUVU</t>
  </si>
  <si>
    <t>VALSALA</t>
  </si>
  <si>
    <t>VENKATAPURAM</t>
  </si>
  <si>
    <t>GADIGAREVULA</t>
  </si>
  <si>
    <t>GANI</t>
  </si>
  <si>
    <t>KARIMADDALA</t>
  </si>
  <si>
    <t>Byluppala</t>
  </si>
  <si>
    <t>Ganjihalli</t>
  </si>
  <si>
    <t>Khyrawadi</t>
  </si>
  <si>
    <t>Kulumala</t>
  </si>
  <si>
    <t>Lingamdinne</t>
  </si>
  <si>
    <t>Neruduppala</t>
  </si>
  <si>
    <t>Pedanelatur</t>
  </si>
  <si>
    <t>Peddamariveedu</t>
  </si>
  <si>
    <t>Peddanelatur</t>
  </si>
  <si>
    <t>Thippanur</t>
  </si>
  <si>
    <t>DEEBAGUNTLA</t>
  </si>
  <si>
    <t>KANALAPALLI</t>
  </si>
  <si>
    <t>PASURUPADU</t>
  </si>
  <si>
    <t>SAMBAVARAM</t>
  </si>
  <si>
    <t>YALLUR</t>
  </si>
  <si>
    <t>GUDIPADU</t>
  </si>
  <si>
    <t>JULAKAL</t>
  </si>
  <si>
    <t>Chintakunta</t>
  </si>
  <si>
    <t>Gulyam</t>
  </si>
  <si>
    <t>Halaharvi</t>
  </si>
  <si>
    <t>Hardageri</t>
  </si>
  <si>
    <t>Nitravatti</t>
  </si>
  <si>
    <t>HEBBATAM</t>
  </si>
  <si>
    <t>INGALADAHAL</t>
  </si>
  <si>
    <t>MADDILINGADAHALLI</t>
  </si>
  <si>
    <t>MARLAMADIKI</t>
  </si>
  <si>
    <t>PEDDA GONEHAL</t>
  </si>
  <si>
    <t>SAMMATHAGIRI</t>
  </si>
  <si>
    <t>YELLARTHY</t>
  </si>
  <si>
    <t>Mandlem</t>
  </si>
  <si>
    <t>Parumanchala</t>
  </si>
  <si>
    <t>Tarigopula</t>
  </si>
  <si>
    <t>A. Gokulapadu</t>
  </si>
  <si>
    <t>Chinnatekur</t>
  </si>
  <si>
    <t>Lakshmipuram</t>
  </si>
  <si>
    <t>Parla</t>
  </si>
  <si>
    <t>Peddapadu</t>
  </si>
  <si>
    <t>Peddatekur</t>
  </si>
  <si>
    <t>Ulindakonda</t>
  </si>
  <si>
    <t>Amadaguntla</t>
  </si>
  <si>
    <t>Gorantla</t>
  </si>
  <si>
    <t>Kodumur</t>
  </si>
  <si>
    <t>Laddagiri</t>
  </si>
  <si>
    <t>Pualakurthy</t>
  </si>
  <si>
    <t>Pyalakurthy</t>
  </si>
  <si>
    <t>Varkur</t>
  </si>
  <si>
    <t>Ankireddypalli</t>
  </si>
  <si>
    <t>Bandrlapalli</t>
  </si>
  <si>
    <t>Belum</t>
  </si>
  <si>
    <t>Kanakadripalli</t>
  </si>
  <si>
    <t>Thummalapenta</t>
  </si>
  <si>
    <t>Agasanur</t>
  </si>
  <si>
    <t>Chirthankal</t>
  </si>
  <si>
    <t>D.Belagal</t>
  </si>
  <si>
    <t>Duddi</t>
  </si>
  <si>
    <t>Irangal</t>
  </si>
  <si>
    <t>Jampapuram</t>
  </si>
  <si>
    <t>Kamandoddi</t>
  </si>
  <si>
    <t>Kandukur</t>
  </si>
  <si>
    <t>Kosigi</t>
  </si>
  <si>
    <t>P.Bomappi</t>
  </si>
  <si>
    <t>Sajjalaguddam</t>
  </si>
  <si>
    <t>Sathnur</t>
  </si>
  <si>
    <t>DUDYALA</t>
  </si>
  <si>
    <t>Badinehal</t>
  </si>
  <si>
    <t>Bapuram</t>
  </si>
  <si>
    <t>Chiruthapalli</t>
  </si>
  <si>
    <t>Chudi</t>
  </si>
  <si>
    <t>Gothuladoddi</t>
  </si>
  <si>
    <t>Halvi</t>
  </si>
  <si>
    <t>Kamavaram</t>
  </si>
  <si>
    <t>Lingaladinne</t>
  </si>
  <si>
    <t>Marali</t>
  </si>
  <si>
    <t>Nadichagi</t>
  </si>
  <si>
    <t>Thovi</t>
  </si>
  <si>
    <t>Urukunda</t>
  </si>
  <si>
    <t>Vallur</t>
  </si>
  <si>
    <t>Yerigeri</t>
  </si>
  <si>
    <t>Alamkonda</t>
  </si>
  <si>
    <t>Amakathadu</t>
  </si>
  <si>
    <t>Chityala</t>
  </si>
  <si>
    <t>Erukalacheruvu</t>
  </si>
  <si>
    <t>Kambalapadu</t>
  </si>
  <si>
    <t>Katarukonda</t>
  </si>
  <si>
    <t>Koilakonda</t>
  </si>
  <si>
    <t>Sh.Yerragudi</t>
  </si>
  <si>
    <t>DINNEDEVARAPDU</t>
  </si>
  <si>
    <t>GARGEYAPURAM</t>
  </si>
  <si>
    <t>KURNOOL 38 WARD</t>
  </si>
  <si>
    <t>Kurnool MPL Corp 13 WARD</t>
  </si>
  <si>
    <t>Kurnool MPL Corp 17 WARD</t>
  </si>
  <si>
    <t>Kurnool MPL Corp 18 WARD</t>
  </si>
  <si>
    <t>Kurnool MPL Corp 2 WARD</t>
  </si>
  <si>
    <t>Kurnool MPL Corp 41 WARD</t>
  </si>
  <si>
    <t>Kurnool MPL Corp 44 WARD</t>
  </si>
  <si>
    <t>Kurnool MPL Corp 5 WARD</t>
  </si>
  <si>
    <t>NANDANAPALLI</t>
  </si>
  <si>
    <t>PANCHLINGALA</t>
  </si>
  <si>
    <t>PASUPALA</t>
  </si>
  <si>
    <t>R.K.DUDYALA</t>
  </si>
  <si>
    <t>R.KONTHALAPADU</t>
  </si>
  <si>
    <t>REMATA</t>
  </si>
  <si>
    <t>ULCHALA</t>
  </si>
  <si>
    <t>M Agraharam</t>
  </si>
  <si>
    <t>Peravali</t>
  </si>
  <si>
    <t>Basapuram</t>
  </si>
  <si>
    <t>Budur</t>
  </si>
  <si>
    <t>Chilakaladona</t>
  </si>
  <si>
    <t>Kachapuram</t>
  </si>
  <si>
    <t>Kalludevakunta</t>
  </si>
  <si>
    <t>Madhavaram</t>
  </si>
  <si>
    <t>Rachumarri</t>
  </si>
  <si>
    <t>Rampuram</t>
  </si>
  <si>
    <t>Sugur</t>
  </si>
  <si>
    <t>V. Thimmapuram</t>
  </si>
  <si>
    <t>Vagarur</t>
  </si>
  <si>
    <t>ALAGANUR</t>
  </si>
  <si>
    <t>KANAKAVEEDU</t>
  </si>
  <si>
    <t>MITTASOMPURAM</t>
  </si>
  <si>
    <t>MUGATHI</t>
  </si>
  <si>
    <t>NAGALADINNE</t>
  </si>
  <si>
    <t>PONAKALADINNE</t>
  </si>
  <si>
    <t>T.SOMALAGUDUR</t>
  </si>
  <si>
    <t>BRAHMANAKOTKUR</t>
  </si>
  <si>
    <t>MALYALA</t>
  </si>
  <si>
    <t>CHABOLU</t>
  </si>
  <si>
    <t>CHAPIREVULA</t>
  </si>
  <si>
    <t>Hussainapuram</t>
  </si>
  <si>
    <t>Loddipalli</t>
  </si>
  <si>
    <t>Meedivumula</t>
  </si>
  <si>
    <t>Narnoor</t>
  </si>
  <si>
    <t>Sakunala</t>
  </si>
  <si>
    <t>KONDAMANAYAUNIPALLI</t>
  </si>
  <si>
    <t>M.UPPALAPADU</t>
  </si>
  <si>
    <t>SANGAPATNAM</t>
  </si>
  <si>
    <t>LAXMAPURAM</t>
  </si>
  <si>
    <t>NEHRU NAGAR</t>
  </si>
  <si>
    <t>KONIDEDU</t>
  </si>
  <si>
    <t>MADDUR</t>
  </si>
  <si>
    <t>THAMMARAJUPALLE</t>
  </si>
  <si>
    <t>Devanabanda</t>
  </si>
  <si>
    <t>Hosur</t>
  </si>
  <si>
    <t>Kothiralla</t>
  </si>
  <si>
    <t>Nalakadoddi</t>
  </si>
  <si>
    <t>P.Mada</t>
  </si>
  <si>
    <t>Pulikonda</t>
  </si>
  <si>
    <t>Burugula</t>
  </si>
  <si>
    <t>Chinna podila</t>
  </si>
  <si>
    <t>Mettupali</t>
  </si>
  <si>
    <t>N.Racherla</t>
  </si>
  <si>
    <t>P.R.Palli</t>
  </si>
  <si>
    <t>Doddimekala</t>
  </si>
  <si>
    <t>Gavigattu</t>
  </si>
  <si>
    <t>H.Muravani</t>
  </si>
  <si>
    <t>Jalawadi</t>
  </si>
  <si>
    <t>kambaladinne</t>
  </si>
  <si>
    <t>Mekadona</t>
  </si>
  <si>
    <t>Nowlekallu</t>
  </si>
  <si>
    <t>Peekalabetta</t>
  </si>
  <si>
    <t>Tarapuram</t>
  </si>
  <si>
    <t>ALAMUR</t>
  </si>
  <si>
    <t>PEDDA KAMBALUR</t>
  </si>
  <si>
    <t>RUDRAVARAM</t>
  </si>
  <si>
    <t>SREERANGAPURAM</t>
  </si>
  <si>
    <t>YELLAVATHULA</t>
  </si>
  <si>
    <t>ALVAKONDA</t>
  </si>
  <si>
    <t>GOVINDAPALLI</t>
  </si>
  <si>
    <t>MAHADEVAPURAM</t>
  </si>
  <si>
    <t>PROJECT</t>
  </si>
  <si>
    <t>Edduladoddi</t>
  </si>
  <si>
    <t>Girigetla</t>
  </si>
  <si>
    <t>Jonnagiri</t>
  </si>
  <si>
    <t>Pagidiroy</t>
  </si>
  <si>
    <t>ALLUGUNDU</t>
  </si>
  <si>
    <t>CHERUKULAPADU</t>
  </si>
  <si>
    <t>GOVERDANAGIRI</t>
  </si>
  <si>
    <t>MALLEPALLI</t>
  </si>
  <si>
    <t>PULLAGUMMI</t>
  </si>
  <si>
    <t>RAMALLAKOTA</t>
  </si>
  <si>
    <t>RATHANAPALLI</t>
  </si>
  <si>
    <t>S, BOYANAPALLI</t>
  </si>
  <si>
    <t>SUDEPALLI</t>
  </si>
  <si>
    <t>Velpanur</t>
  </si>
  <si>
    <t>DAIVAMDINNE</t>
  </si>
  <si>
    <t>DEVIBETTA</t>
  </si>
  <si>
    <t>ENUGUBALA</t>
  </si>
  <si>
    <t>GUDIKAL</t>
  </si>
  <si>
    <t>MALKAPURAM</t>
  </si>
  <si>
    <t>PARLAPALLI</t>
  </si>
  <si>
    <t>PESALADINNE</t>
  </si>
  <si>
    <t>YEMMIGANUR</t>
  </si>
  <si>
    <t>GPS Indira Nagar</t>
  </si>
  <si>
    <t>GES Yerukula Colony</t>
  </si>
  <si>
    <t>GPS Sankar Nagar</t>
  </si>
  <si>
    <t>Mpl Ele RR Colony</t>
  </si>
  <si>
    <t>GPS Amaravathi Nagar</t>
  </si>
  <si>
    <t>Mpl Ele 18th Ward</t>
  </si>
  <si>
    <t>Mpl Ele Parvathapuram</t>
  </si>
  <si>
    <t>MPPS Arekal</t>
  </si>
  <si>
    <t>MPPS.Dhanapuram</t>
  </si>
  <si>
    <t>MPPS.Doddanakeri</t>
  </si>
  <si>
    <t>MPPS.Jalimanchi</t>
  </si>
  <si>
    <t>MPPS.Madire  III SW</t>
  </si>
  <si>
    <t>MPPS.Madire  III (M)</t>
  </si>
  <si>
    <t>MPPS.RG Nagar</t>
  </si>
  <si>
    <t>MPPS.Manthriki</t>
  </si>
  <si>
    <t>MPPS.NN Halli SW</t>
  </si>
  <si>
    <t>MPPS.Nagalapuram</t>
  </si>
  <si>
    <t>MPPS.Pandvagal</t>
  </si>
  <si>
    <t>MPPS.P.Harivanam (K)</t>
  </si>
  <si>
    <t>MPPS.P.Harivanam (T)</t>
  </si>
  <si>
    <t>MPPS.P.Thumbalam TGLV</t>
  </si>
  <si>
    <t>MPPS.P.Thumbalam SW</t>
  </si>
  <si>
    <t>MPPS.P.Thumbalam BC</t>
  </si>
  <si>
    <t>MPPS.Sambagal</t>
  </si>
  <si>
    <t>MPPS.Santhekudlur (M)</t>
  </si>
  <si>
    <t>MPPS.Santhekudlur (DPEP)</t>
  </si>
  <si>
    <t>MPPS.Santhekudlur (BC)</t>
  </si>
  <si>
    <t>MPPS.Virupapuram DPEP</t>
  </si>
  <si>
    <t>MPPS AHOBILAM</t>
  </si>
  <si>
    <t>MPPS WARDI&amp;II ALLAGADDA</t>
  </si>
  <si>
    <t>MPPS PADAKANDLA</t>
  </si>
  <si>
    <t>MPPS K KANDUKUR</t>
  </si>
  <si>
    <t>MPPS OBULAMPALLI</t>
  </si>
  <si>
    <t>MPPS (M) Aspari</t>
  </si>
  <si>
    <t>MPPS Billekal</t>
  </si>
  <si>
    <t>MPPS Binigera</t>
  </si>
  <si>
    <t>MPPS (M)Chinnahothur</t>
  </si>
  <si>
    <t>MPPS D.Kotakonda</t>
  </si>
  <si>
    <t>MPPS(M) Joharapuram</t>
  </si>
  <si>
    <t>MPPS Khyruppala</t>
  </si>
  <si>
    <t>MPPS(BC) Mulugundam</t>
  </si>
  <si>
    <t>MPPS Palukurabanda</t>
  </si>
  <si>
    <t>MPPS (M) Nagarur</t>
  </si>
  <si>
    <t>MPPS Thuruvagal</t>
  </si>
  <si>
    <t>MPPS (T) AMALAPURAM</t>
  </si>
  <si>
    <t>MPPS V.R.NAGAR</t>
  </si>
  <si>
    <t>MPPS (U) (B) ATMAKUR</t>
  </si>
  <si>
    <t>MPPS KURUKUNDA</t>
  </si>
  <si>
    <t>MPPS(A.A),ALUR</t>
  </si>
  <si>
    <t>MPPS(K.N),ALUR</t>
  </si>
  <si>
    <t>MPPS(GTA),ALUR</t>
  </si>
  <si>
    <t>MPPS(MAIN),ALUR</t>
  </si>
  <si>
    <t>GOVT.DNTPS,HULEBEEDU</t>
  </si>
  <si>
    <t>MPPS(MAIN),KURUKUNDA</t>
  </si>
  <si>
    <t>MPPS,MARAKATTU</t>
  </si>
  <si>
    <t>MPPS(BC),MOLAGAVALLI</t>
  </si>
  <si>
    <t>MPPS(MAIN),MOLAGAVALLI</t>
  </si>
  <si>
    <t>MPPS,THUMBALABEEDU</t>
  </si>
  <si>
    <t>MPPS KASBA</t>
  </si>
  <si>
    <t xml:space="preserve"> MPPS KONDAPETA</t>
  </si>
  <si>
    <t xml:space="preserve"> MPPS(SC) ENAKANDLA</t>
  </si>
  <si>
    <t xml:space="preserve"> MPPS ILLURU KOTHAPETA</t>
  </si>
  <si>
    <t xml:space="preserve"> MPPS KAIPA</t>
  </si>
  <si>
    <t xml:space="preserve"> MPPS MEERAPURAM</t>
  </si>
  <si>
    <t xml:space="preserve"> MPPS (M) NANDAVARAM</t>
  </si>
  <si>
    <t xml:space="preserve"> MPPS (SC) NANDAVARAM</t>
  </si>
  <si>
    <t xml:space="preserve"> MPPS PASUPULA</t>
  </si>
  <si>
    <t xml:space="preserve"> MPPS RAMATHEERTHAM</t>
  </si>
  <si>
    <t xml:space="preserve"> MPPS TANGUTUR</t>
  </si>
  <si>
    <t>MPPS, Ernapadu</t>
  </si>
  <si>
    <t>MPPS,Narayanapuram</t>
  </si>
  <si>
    <t>MPPS M.PENDAKAL</t>
  </si>
  <si>
    <t>MPPS(MAIN) RANGAPURAM</t>
  </si>
  <si>
    <t>MPPS(HW) RANGAPURAM</t>
  </si>
  <si>
    <t>MPPS I.CHERUVU, BTC</t>
  </si>
  <si>
    <t>MPPS,HANUMAN NAGAR, BTC</t>
  </si>
  <si>
    <t>MPPS RUDRAVARAM</t>
  </si>
  <si>
    <t>MPPS EMBOY</t>
  </si>
  <si>
    <t>MPPS MUDDAVARAM</t>
  </si>
  <si>
    <t>MPPS R.BUKKAPURAM</t>
  </si>
  <si>
    <t>MPPS MARAMDODDI</t>
  </si>
  <si>
    <t>MPPS BURANDODDI</t>
  </si>
  <si>
    <t>MPPS KRISHANADODDI</t>
  </si>
  <si>
    <t>MPPS (R) C.BELAGAL</t>
  </si>
  <si>
    <t>MPPS(BC) KAMBADAHAL</t>
  </si>
  <si>
    <t>MPPS (MAIN) KAMBADAHAL</t>
  </si>
  <si>
    <t>MPPS ERLADINNE</t>
  </si>
  <si>
    <t>MPPS (REG) MUDUMALA</t>
  </si>
  <si>
    <t>MPPS PALUKUDODDI</t>
  </si>
  <si>
    <t>MPPS (R) POLAKAL</t>
  </si>
  <si>
    <t>MPPS (MAIN)  POLAKAL</t>
  </si>
  <si>
    <t>MPPS(MAIN) CHAGALAMARRI</t>
  </si>
  <si>
    <t>MPPS OLD BUS STAND</t>
  </si>
  <si>
    <t>MPPS CH.VANGALI</t>
  </si>
  <si>
    <t>MPPS CHINTALA CHERUVU</t>
  </si>
  <si>
    <t>MPPS MUTHYALAPADU</t>
  </si>
  <si>
    <t>MPPS P.VANGALI</t>
  </si>
  <si>
    <t xml:space="preserve">MPPS(MAIN) CHIPPAGIRI </t>
  </si>
  <si>
    <t xml:space="preserve">MPPS(MAIN) NEMAKAL </t>
  </si>
  <si>
    <t xml:space="preserve">MPPS SANGALA </t>
  </si>
  <si>
    <t xml:space="preserve">MPPS(MAIN) RAMADURGAM </t>
  </si>
  <si>
    <t>MPPS(M) DEVANAKONDA</t>
  </si>
  <si>
    <t>MPPS GUNDLAKONDA</t>
  </si>
  <si>
    <t>MPPS K.VENKATAPURAM</t>
  </si>
  <si>
    <t>MPPS KAPPATRALLA</t>
  </si>
  <si>
    <t>MPPS KUNKANUR</t>
  </si>
  <si>
    <t>MPPS DUPPANAGURTHY</t>
  </si>
  <si>
    <t>MPPS(M) P.KOTAKONDA</t>
  </si>
  <si>
    <t>MPPS(SC) P.KOTAKONDA</t>
  </si>
  <si>
    <t>MPPS(MAIN) TERNEKAL</t>
  </si>
  <si>
    <t>MPPS, CH.MALKAPURAM(MAIN)</t>
  </si>
  <si>
    <t>MPPS TR NAGAR</t>
  </si>
  <si>
    <t>MPPS NALLAGUTTA</t>
  </si>
  <si>
    <t>MPPS INDIRA NAGAR,DHONE</t>
  </si>
  <si>
    <t>MPPS PATHAPETA,DHONE</t>
  </si>
  <si>
    <t>MPPS KONDAPETA</t>
  </si>
  <si>
    <t>MPPS(NN COLONY)</t>
  </si>
  <si>
    <t>MPPS(KOTHAPETA)</t>
  </si>
  <si>
    <t>MPPS CHINTALAPETA</t>
  </si>
  <si>
    <t>MPPS KOCHERUVU(MAIN)</t>
  </si>
  <si>
    <t>MPPS S VALSALA</t>
  </si>
  <si>
    <t>MPPS MALLEMPALLI</t>
  </si>
  <si>
    <t>MPPS GADIGAREVULA</t>
  </si>
  <si>
    <t>MPPS GADIVEMULA</t>
  </si>
  <si>
    <t>MPPS GANI</t>
  </si>
  <si>
    <t>MPPS KARIMADDALA</t>
  </si>
  <si>
    <t>MPUPS.Byluppala</t>
  </si>
  <si>
    <t>MPPS Ganjihalli (DPEP)</t>
  </si>
  <si>
    <t>MPPS Gonegandla  (LP)</t>
  </si>
  <si>
    <t xml:space="preserve">MPPS Gonegandla  (HW) </t>
  </si>
  <si>
    <t xml:space="preserve">MPPS Gonegandla (CRC) </t>
  </si>
  <si>
    <t>MPPS.Gonegandla (M)</t>
  </si>
  <si>
    <t>MPPS.Gonegandla (KP)</t>
  </si>
  <si>
    <t>MPPS.Gonegandla (BS)</t>
  </si>
  <si>
    <t>MPPS Khyrawadi (BC)</t>
  </si>
  <si>
    <t>MPPS.Khyrawadi</t>
  </si>
  <si>
    <t>MPPS Kulumala (SC)</t>
  </si>
  <si>
    <t>MPPS Lingamdinne</t>
  </si>
  <si>
    <t>MPPS Neruduppala</t>
  </si>
  <si>
    <t>MPPS Pilligundla</t>
  </si>
  <si>
    <t>MPPS.Peddanelatur(DPEP)</t>
  </si>
  <si>
    <t>MPPS Peddamariveedu(SC)</t>
  </si>
  <si>
    <t>MPPS.Peddanelatur</t>
  </si>
  <si>
    <t>MPPS Thippanur</t>
  </si>
  <si>
    <t>MPPS, DEEBAGUNTLA</t>
  </si>
  <si>
    <t>MPPS,KANALAPALLI</t>
  </si>
  <si>
    <t>MPPS PASURAPADU</t>
  </si>
  <si>
    <t>MPPS SAMBAVARAM</t>
  </si>
  <si>
    <t>MPPS(M) YALLUR</t>
  </si>
  <si>
    <t>M.P.P.S (H.W) Chanugondla</t>
  </si>
  <si>
    <t>M.P.P.S Gudipadu</t>
  </si>
  <si>
    <t>M.P.P.S (Main) Gudur</t>
  </si>
  <si>
    <t>M.P.P.S (Spl.Gandhi) Gudur</t>
  </si>
  <si>
    <t>M.P.P.S (J.B) Gudur</t>
  </si>
  <si>
    <t>M.P.P.S (DPEP BC) Gudur</t>
  </si>
  <si>
    <t>M.P.U.P.S Julakal</t>
  </si>
  <si>
    <t>MPPS Chintakunta</t>
  </si>
  <si>
    <t>MPPS (K)Gulyam</t>
  </si>
  <si>
    <t>MPPS (T) Gulyam</t>
  </si>
  <si>
    <t xml:space="preserve">MPPS Halaharvi </t>
  </si>
  <si>
    <t>MPPS Hardageri</t>
  </si>
  <si>
    <t>MPPS  Nitravatti</t>
  </si>
  <si>
    <t>MPPS (K) Virupapuram</t>
  </si>
  <si>
    <t>MPPS HEBBATAM</t>
  </si>
  <si>
    <t>MPPS(K) HOLAGUNDA</t>
  </si>
  <si>
    <t>MPPS INGALADAHAL</t>
  </si>
  <si>
    <t>MPPS MADDILINGADAHALLI</t>
  </si>
  <si>
    <t>MPPS MUDDATAMAGI</t>
  </si>
  <si>
    <t>MPPS PEDDA GONEHAL</t>
  </si>
  <si>
    <t>MPPS SAMMATHAGIRI</t>
  </si>
  <si>
    <t>MPPS(K) YELLARTHY</t>
  </si>
  <si>
    <t>MPPS Mandlem</t>
  </si>
  <si>
    <t>MPPS PARUMANCHALA</t>
  </si>
  <si>
    <t>MPPS TARGIOPULA</t>
  </si>
  <si>
    <t>MPPS-A.Gokulapadu</t>
  </si>
  <si>
    <t>MPPS- Chinna Tekur</t>
  </si>
  <si>
    <t>MPPS- Kalluru ®</t>
  </si>
  <si>
    <t>MPPS- M.G.Nagar</t>
  </si>
  <si>
    <t>MPPS- Nirmal Nagar</t>
  </si>
  <si>
    <t>MPPS- C.M.Nagar</t>
  </si>
  <si>
    <t>MPPS- Sundaraiah Nagar</t>
  </si>
  <si>
    <t>MPPS- Muzaffar Nagar</t>
  </si>
  <si>
    <t>MPPS-NTR Nagar</t>
  </si>
  <si>
    <t>MPPS- I.G.B.C.Colony (Ur)</t>
  </si>
  <si>
    <t>MPPS- B.C.Colony</t>
  </si>
  <si>
    <t>MPPS-Lakshmipuram</t>
  </si>
  <si>
    <t>MPPS- Parla ®</t>
  </si>
  <si>
    <t>MPPS- Parla (HW)</t>
  </si>
  <si>
    <t>MPPS- Peddapadu ®</t>
  </si>
  <si>
    <t>MPPS-Peddapadu (HW)</t>
  </si>
  <si>
    <t>MPPS- Pedda Tekur</t>
  </si>
  <si>
    <t>MPPS- Ulindakonda ®</t>
  </si>
  <si>
    <t>MPPS- Ulindakonda (HW)</t>
  </si>
  <si>
    <t>M.P.P.S (R ) Amadaguntla</t>
  </si>
  <si>
    <t>M.P.P.S (M) Gorantla</t>
  </si>
  <si>
    <t>M.P.P.S ( K.Peta ) Kodumur</t>
  </si>
  <si>
    <t>M.P.P.S ( DPEP ) Kodumur</t>
  </si>
  <si>
    <t>M.P.P.S (B) Kodumur</t>
  </si>
  <si>
    <t>M.P.P.S (G) Kodumur</t>
  </si>
  <si>
    <t>M.P.P.S Kondapuram</t>
  </si>
  <si>
    <t>M.P.P.S (R ) Laddagiri</t>
  </si>
  <si>
    <t>M.P.P.S (M) Pualakurthy</t>
  </si>
  <si>
    <t>M.P.P.S (BC) Pualakurthy</t>
  </si>
  <si>
    <t>M.P.P.S (Spl ) Pyalakurthy</t>
  </si>
  <si>
    <t>M.P.P.S (M) Varkur</t>
  </si>
  <si>
    <t>MPPS(MAIN) KOILAKUNTLA</t>
  </si>
  <si>
    <t>MPPS(PETA) KOILAKUNTLA</t>
  </si>
  <si>
    <t>MPPS (M) ANKIREDDYPALI</t>
  </si>
  <si>
    <t>MPPS BANDRLAPALLI</t>
  </si>
  <si>
    <t>MPPS (M) BELUM</t>
  </si>
  <si>
    <t>MPPS (M) KANAKADRIPALLI</t>
  </si>
  <si>
    <t>MPPS (M) KOLIMIGUNDLA</t>
  </si>
  <si>
    <t>MPPS (UTCL) THUMMALAPENTA</t>
  </si>
  <si>
    <t xml:space="preserve"> MPPS AGASANUR</t>
  </si>
  <si>
    <t xml:space="preserve"> MPPS CHINTAKUNTA</t>
  </si>
  <si>
    <t xml:space="preserve"> MPPS MOOGALADODDI</t>
  </si>
  <si>
    <t xml:space="preserve"> MPPS DODDI</t>
  </si>
  <si>
    <t xml:space="preserve"> MPPS KOLAMNPET</t>
  </si>
  <si>
    <t xml:space="preserve"> MPPS IRNAGAL</t>
  </si>
  <si>
    <t xml:space="preserve"> MPPS JAMPAPURAM</t>
  </si>
  <si>
    <t xml:space="preserve"> MPPS KAMANADODDI</t>
  </si>
  <si>
    <t>MPPS KANDUKUR</t>
  </si>
  <si>
    <t xml:space="preserve"> MPPS(CG) KOSIGI</t>
  </si>
  <si>
    <t xml:space="preserve"> MPPS(JBM) KOSIGI</t>
  </si>
  <si>
    <t xml:space="preserve"> MPPS(KG) KOSIGI</t>
  </si>
  <si>
    <t xml:space="preserve"> MPPS(AA) KOSIGI</t>
  </si>
  <si>
    <t xml:space="preserve"> MPPS(RG) KOSIGI</t>
  </si>
  <si>
    <t xml:space="preserve"> MPPS (H G) KOSIGI</t>
  </si>
  <si>
    <t>MPPS(S W) KOSIGI</t>
  </si>
  <si>
    <t xml:space="preserve"> MPPS PEDDA BOMPALLI</t>
  </si>
  <si>
    <t xml:space="preserve"> MPPS SAJJALAGUDDAM</t>
  </si>
  <si>
    <t xml:space="preserve"> MPPS SATHANUR</t>
  </si>
  <si>
    <t>MPPS(S)DUDYALA</t>
  </si>
  <si>
    <t>MPPS(M)KOTHAPALLI</t>
  </si>
  <si>
    <t xml:space="preserve"> MPPS(AA) BADINEHAL</t>
  </si>
  <si>
    <t>MPPS(K)BADINEHAL</t>
  </si>
  <si>
    <t>MPPS BAPURAM</t>
  </si>
  <si>
    <t xml:space="preserve"> MPPS CHIRTAPALLE</t>
  </si>
  <si>
    <t xml:space="preserve"> MPPS THIPPALADODDI</t>
  </si>
  <si>
    <t xml:space="preserve"> MPPS GOTHULADODDI</t>
  </si>
  <si>
    <t xml:space="preserve"> MPPS(MAIN) HALVI</t>
  </si>
  <si>
    <t>MPPS(SW) HALVI</t>
  </si>
  <si>
    <t xml:space="preserve"> MPPS(K)KAMAVARAM</t>
  </si>
  <si>
    <t xml:space="preserve"> MPPS KAMAVARAM</t>
  </si>
  <si>
    <t xml:space="preserve"> MPPS(SW) KOWTHALAM</t>
  </si>
  <si>
    <t xml:space="preserve"> MPPS (PG) KOWTHALAM</t>
  </si>
  <si>
    <t xml:space="preserve"> MPPS(K)AGASALADINNE</t>
  </si>
  <si>
    <t xml:space="preserve"> MPPS(NEW) GUDIKAMBALI</t>
  </si>
  <si>
    <t xml:space="preserve"> MPPS MARALI</t>
  </si>
  <si>
    <t xml:space="preserve"> MPPS NADICHAGI</t>
  </si>
  <si>
    <t xml:space="preserve"> MPPS THOVI</t>
  </si>
  <si>
    <t>MPPS OBULAPURAM</t>
  </si>
  <si>
    <t xml:space="preserve"> MPPS(HW) URUKUNDA</t>
  </si>
  <si>
    <t xml:space="preserve"> MPPS (NEW) VALLUR</t>
  </si>
  <si>
    <t xml:space="preserve"> MPPS(M) YERIGERI</t>
  </si>
  <si>
    <t xml:space="preserve"> MPPS(DPEP) YERIGERI</t>
  </si>
  <si>
    <t>MPPS, Alamkonda</t>
  </si>
  <si>
    <t>MPPS, Amakatadu</t>
  </si>
  <si>
    <t>MPPS, Chityala</t>
  </si>
  <si>
    <t>MPPS(M), Erukalacheruvu</t>
  </si>
  <si>
    <t>MPPS, Bapanadoddi</t>
  </si>
  <si>
    <t>MPPS, Kambalapadu</t>
  </si>
  <si>
    <t>MPPS(M), KataruKonda</t>
  </si>
  <si>
    <t>MPPS, KoilaKonda</t>
  </si>
  <si>
    <t>MPPS(M), Krishnagiri</t>
  </si>
  <si>
    <t>MPPS, Mannekunta</t>
  </si>
  <si>
    <t>MPPS DINNEDEVARAPADU</t>
  </si>
  <si>
    <t>MPPS GARGEYAPURAM</t>
  </si>
  <si>
    <t>MPPS STANTANPURAM</t>
  </si>
  <si>
    <t>GOVT.PS(U) KURNOOL</t>
  </si>
  <si>
    <t>MCPS A CAMP</t>
  </si>
  <si>
    <t>MCPS JOHARAPURAM  R</t>
  </si>
  <si>
    <t>MCPS(U) JOHARAPURAM</t>
  </si>
  <si>
    <t>MCPS 15TH FORT</t>
  </si>
  <si>
    <t>MCPS SAP CAMP</t>
  </si>
  <si>
    <t>MCPS SEETHARAMA NAGAR</t>
  </si>
  <si>
    <t>MCPS LABOUR COLONY</t>
  </si>
  <si>
    <t>MCPS 8 PETA(B)</t>
  </si>
  <si>
    <t>MPPS BHUPALNAGAR</t>
  </si>
  <si>
    <t>MPPS(BC) PANCHALINGALA</t>
  </si>
  <si>
    <t>MPPS PASUPULA</t>
  </si>
  <si>
    <t>MPPS R.K.DUDYALA</t>
  </si>
  <si>
    <t>MPPS R.KONTHALAPADU</t>
  </si>
  <si>
    <t>MPPS(M) REMATA</t>
  </si>
  <si>
    <t>MPPS REMATA</t>
  </si>
  <si>
    <t>MPPS(SC COLONY) ULCHALA</t>
  </si>
  <si>
    <t>MPPS (R)  ULCHALA</t>
  </si>
  <si>
    <t>MPPS, M.Agraharam</t>
  </si>
  <si>
    <t>MPPS (Peta) Maddikera</t>
  </si>
  <si>
    <t>MPPS (DPEP) Peravali</t>
  </si>
  <si>
    <t>MPPS (Spl) Peravali</t>
  </si>
  <si>
    <t>MPPS (MAIN) Gajulapalle</t>
  </si>
  <si>
    <t>MPPS(main) 52 Basapuram</t>
  </si>
  <si>
    <t>MPPS SW Budur</t>
  </si>
  <si>
    <t>MPPS BC Chilakaladona</t>
  </si>
  <si>
    <t>MPPS Kachapuram</t>
  </si>
  <si>
    <t>MPPS Main Thungabadra</t>
  </si>
  <si>
    <t>MPPS Kalludevakunta</t>
  </si>
  <si>
    <t>MPPS Main Madhavaram</t>
  </si>
  <si>
    <t>MPPS RCN Mantralayam</t>
  </si>
  <si>
    <t>MPPS RNS Mantralayam</t>
  </si>
  <si>
    <t>MPPS Main Mantralayam</t>
  </si>
  <si>
    <t>MPPS SW Rachumarri</t>
  </si>
  <si>
    <t>MPPS Main Rampuparam</t>
  </si>
  <si>
    <t>MPPS DPEP Sugur</t>
  </si>
  <si>
    <t>MPPS V. Thimmapuram</t>
  </si>
  <si>
    <t>MPPS Main Vagarur</t>
  </si>
  <si>
    <t>MPPS ALAGANUR</t>
  </si>
  <si>
    <t>MPPS(R) MIDTHUR</t>
  </si>
  <si>
    <t>MPPS H.BAPURAM</t>
  </si>
  <si>
    <t>MPPS(DPEP)HALAHARVI</t>
  </si>
  <si>
    <t>MPPS KANAKAVEEDUPETA</t>
  </si>
  <si>
    <t>MPPS KANAKAVEEDU</t>
  </si>
  <si>
    <t>MPPS MITTASOMPURAM</t>
  </si>
  <si>
    <t>MPPS (BC)MUGATHI</t>
  </si>
  <si>
    <t>MPPS MUGATHI</t>
  </si>
  <si>
    <t>MPPS NAGALADINNE</t>
  </si>
  <si>
    <t>MPPS(TM)NANDAVARAM</t>
  </si>
  <si>
    <t>MPPS(SPL)NANDAVARAM</t>
  </si>
  <si>
    <t>MPPS(AA)NANDAVARAM</t>
  </si>
  <si>
    <t>MPPS PONAKALADINNE</t>
  </si>
  <si>
    <t>MPPS(SC)T.SOMALAGUDUR</t>
  </si>
  <si>
    <t>MPPS(SPL)BRAHMANAKOTKUR</t>
  </si>
  <si>
    <t>MPPS MALYALA</t>
  </si>
  <si>
    <t>MPPS BRRNAGAR NANDIKOTKUR</t>
  </si>
  <si>
    <t>MPPS VADDEPETA,NANDIKOTKUR</t>
  </si>
  <si>
    <t>MPPS,KOTA,NANDIKOTKUR</t>
  </si>
  <si>
    <t>MPPS SB PETA,NANDIKOTKUR</t>
  </si>
  <si>
    <t>MPPS CHABOLU</t>
  </si>
  <si>
    <t>MPPS REG CHAPIREVULA</t>
  </si>
  <si>
    <t>MPPS  (Reg) KANALA</t>
  </si>
  <si>
    <t>MPLPS TEKKE</t>
  </si>
  <si>
    <t>MPLPS 29TH WARD</t>
  </si>
  <si>
    <t>TAGORE MPLPS NONNEPALLE</t>
  </si>
  <si>
    <t>MPL SIVANANDA PS, REVENUE QUATERS</t>
  </si>
  <si>
    <t>GANDHIGI  MPLPS, HARIJANA PETA</t>
  </si>
  <si>
    <t>VIVEKAVARDHANI MPL P .S, NADIGADDA</t>
  </si>
  <si>
    <t>MPLPS DEVANAGAR</t>
  </si>
  <si>
    <t>MPPS HUSSAINAPURAM</t>
  </si>
  <si>
    <t>MPPS(R) LODDIPALLE</t>
  </si>
  <si>
    <t>MPPS MEEDIVEMULA</t>
  </si>
  <si>
    <t>MPPS(MAIN) NANNUR</t>
  </si>
  <si>
    <t>MPPS NANNOR BUNGLOW</t>
  </si>
  <si>
    <t>MPPS ORVAKAL</t>
  </si>
  <si>
    <t>MPPS SAKUNALA</t>
  </si>
  <si>
    <t>MPPS  (R)  UYYALAWADDA</t>
  </si>
  <si>
    <t>MPPS KONDAMANAYAUNIPALLI</t>
  </si>
  <si>
    <t>MPPS M.UPPALAPADU</t>
  </si>
  <si>
    <t>MPPS(SC COLONY) OWK</t>
  </si>
  <si>
    <t>MPPS SANGAPATNAM</t>
  </si>
  <si>
    <t>MPPS(MAIN) PRATHAKOTA(WEST)</t>
  </si>
  <si>
    <t>MPPS NEHRU NAGAR(EAST)</t>
  </si>
  <si>
    <t>MPPS NEHRU NAGAR(WEST)</t>
  </si>
  <si>
    <t>MPPS(M) PAGIDYALA</t>
  </si>
  <si>
    <t>MPPPS KONIDEDU</t>
  </si>
  <si>
    <t>MPPS MADDUR®</t>
  </si>
  <si>
    <t>MPPS AR COLONY</t>
  </si>
  <si>
    <t>MPPS PANYAM</t>
  </si>
  <si>
    <t>MPPPS THAMMARAJUPALLE</t>
  </si>
  <si>
    <t xml:space="preserve"> MPPS DEVANABANDA</t>
  </si>
  <si>
    <t>MPPS(MAIN) HOSUR</t>
  </si>
  <si>
    <t xml:space="preserve"> MPPS(SW) HOSUR</t>
  </si>
  <si>
    <t>MPPS KOTHIRALLA</t>
  </si>
  <si>
    <t>MPPS ATIKALAGUNDU</t>
  </si>
  <si>
    <t xml:space="preserve"> MPPS PUTCHAKAYALAMADA</t>
  </si>
  <si>
    <t>MPPS KOTHAPALLI</t>
  </si>
  <si>
    <t>MPPS (M) BURUGULA</t>
  </si>
  <si>
    <t>MPPS CHINNAPODILLA</t>
  </si>
  <si>
    <t>MPPS HUSSIANAPURAM</t>
  </si>
  <si>
    <t>MPPS METTUPALLI</t>
  </si>
  <si>
    <t>MPPS(M) N RACHARLA</t>
  </si>
  <si>
    <t>MPPS PR PALLI</t>
  </si>
  <si>
    <t>MPPS(B.C) PEAPULLY</t>
  </si>
  <si>
    <t>MPPS(M) PEAPULLY</t>
  </si>
  <si>
    <t>MPPS(KG) PEAPULLY</t>
  </si>
  <si>
    <t>MPPS DODDIMEKALA</t>
  </si>
  <si>
    <t>MPPS GAVIGATTU</t>
  </si>
  <si>
    <t>MPPS (AA) H.MURAVANI</t>
  </si>
  <si>
    <t>MPPS H.MURAVANI</t>
  </si>
  <si>
    <t>MPPS JALVADI</t>
  </si>
  <si>
    <t>MPPS(BC) KAMBALADINNE</t>
  </si>
  <si>
    <t>MPPS MYAKADONA</t>
  </si>
  <si>
    <t>MPPS MUCHIGERI</t>
  </si>
  <si>
    <t>MPPS(AA) PEDDAKADABUR</t>
  </si>
  <si>
    <t>MPPS(M) PEDDA KADUBUR</t>
  </si>
  <si>
    <t>MPPS BAPALADODDI</t>
  </si>
  <si>
    <t>MPPS CHINNAKADUBUR</t>
  </si>
  <si>
    <t>MPPS RANGAUPRAM</t>
  </si>
  <si>
    <t>MPPS(M) ALAMUR</t>
  </si>
  <si>
    <t>MPPS PADDAKAMBALAUR</t>
  </si>
  <si>
    <t>MPPS(M) RUDRAVARAM</t>
  </si>
  <si>
    <t>MPPS SREERANGAPURAM</t>
  </si>
  <si>
    <t>MPPS(M) YELLAVATHULLA</t>
  </si>
  <si>
    <t>MPPS M ALVAKONDA</t>
  </si>
  <si>
    <t>MPPS(M),SANJAMALA</t>
  </si>
  <si>
    <t>MPPS GOVINDAPALLI</t>
  </si>
  <si>
    <t>MPPS (M) MAHADEVA PURAM</t>
  </si>
  <si>
    <t>MPPS SIRVEL (MAIN)</t>
  </si>
  <si>
    <t>Govt,Ele,School (W.C), SUNIPENTA</t>
  </si>
  <si>
    <t>M.P.P.S (H.W) , SUNIPENTA</t>
  </si>
  <si>
    <t>Govt,Ele,School (C.L), SUNIPENTA</t>
  </si>
  <si>
    <t>M.P.P.S , KOTHAPETA, SRISAILAM</t>
  </si>
  <si>
    <t>M.P.P.S ,MEKHALABANDA, SRISAILAM</t>
  </si>
  <si>
    <t>MPPSEdduladoddi</t>
  </si>
  <si>
    <t>MPPSGirigetla</t>
  </si>
  <si>
    <t>MPPS(Main)Jonnagiri</t>
  </si>
  <si>
    <t>MPPSPagidiroy</t>
  </si>
  <si>
    <t>MPPS, ALLUGUNDU</t>
  </si>
  <si>
    <t>MPPS, CHERUKULA PADU(MAIN)</t>
  </si>
  <si>
    <t>MPPS, CHERUKULA PADU(DPEP)</t>
  </si>
  <si>
    <t>MPPS, KOSANAPALLI</t>
  </si>
  <si>
    <t>MPPS, GOVERDANA GIRI (MAIN)</t>
  </si>
  <si>
    <t>MPPS, GOVERDANA GIRI (HW)</t>
  </si>
  <si>
    <t>MPPS, KALUGOTLA(MAIN)</t>
  </si>
  <si>
    <t>MPPS, KRISHNA PURAM</t>
  </si>
  <si>
    <t>MPPS, MALLAPALLE</t>
  </si>
  <si>
    <t>MPPS, PULLAGUMMI</t>
  </si>
  <si>
    <t>MPPS, RAMALLAKOTA(MAIN)</t>
  </si>
  <si>
    <t>MPPS, RATHANAPALLI</t>
  </si>
  <si>
    <t>MPPS, S,BOYANAPALLE</t>
  </si>
  <si>
    <t>MPPS, SUDEPALLI</t>
  </si>
  <si>
    <t>MPPS, VELDURTHY(MAIN)</t>
  </si>
  <si>
    <t>MPPS, VELDURTHY(HW)</t>
  </si>
  <si>
    <t>MPPS(UG), Velgode</t>
  </si>
  <si>
    <t>MPPS(UB), Velgode</t>
  </si>
  <si>
    <t>MPPS(DN), Velgode</t>
  </si>
  <si>
    <t>MPPS(M), Velpanur</t>
  </si>
  <si>
    <t>MPPS (N) KADIMETLA</t>
  </si>
  <si>
    <t>MPPS (M) KADIMETLA</t>
  </si>
  <si>
    <t>MPPS,RALLADODDI</t>
  </si>
  <si>
    <t>MPPS,SIRALADODDI</t>
  </si>
  <si>
    <t>MPPS,(M),DAVAMDINNE</t>
  </si>
  <si>
    <t>MPPS,DEVIBETTA</t>
  </si>
  <si>
    <t>MPPS,(M)ENUGUBALA</t>
  </si>
  <si>
    <t>MPPS(M),GUDIKAL</t>
  </si>
  <si>
    <t>MPPS(SW),GUDIKAL</t>
  </si>
  <si>
    <t>MPPS,(DPEP),SRIRAMNAGAR</t>
  </si>
  <si>
    <t>MPPS,MASEEDPURAM</t>
  </si>
  <si>
    <t>MPPS,VENKATAGRIRI</t>
  </si>
  <si>
    <t>MPPS,CHENNAPURAM</t>
  </si>
  <si>
    <t>MPPS,MALKAPURAM</t>
  </si>
  <si>
    <t>MPPS,GUVVALADODDI</t>
  </si>
  <si>
    <t>MPPS,PESALADINNE</t>
  </si>
  <si>
    <t>MPPS,(RAMASWAMY),YGR</t>
  </si>
  <si>
    <t>MPPS,(URDU)K PETA, YGR</t>
  </si>
  <si>
    <t>MPPS,(T,M),YGR</t>
  </si>
  <si>
    <t>MPPS,(KANNADABOYS),YGR</t>
  </si>
  <si>
    <t>MPPS,(KCG),YGR</t>
  </si>
  <si>
    <t>MPPS,(WC),YGR</t>
  </si>
  <si>
    <t>MPPS,VENKATAPURAM, YGR</t>
  </si>
  <si>
    <t>MPPS,(MS.NAGAR),YGR</t>
  </si>
  <si>
    <t>MPPS,(KG) CAR STREET ,YGR</t>
  </si>
  <si>
    <t>MPPS,(DPEP)NTR COL ,YGR</t>
  </si>
  <si>
    <t>MPPS,(AA), YGR</t>
  </si>
  <si>
    <t>MPPS,(N)SHANTHINAGAR,YGR</t>
  </si>
  <si>
    <t>NOTE:-</t>
  </si>
  <si>
    <t>UP TO SL NO 55 ARE MOEDL PS BY CONSOLIDATION AND FROM 56 TO 511 ARE MODEL PS ON THEIR OWN STRENGTH &gt;=100 ENROLMENT</t>
  </si>
</sst>
</file>

<file path=xl/styles.xml><?xml version="1.0" encoding="utf-8"?>
<styleSheet xmlns="http://schemas.openxmlformats.org/spreadsheetml/2006/main">
  <numFmts count="1">
    <numFmt numFmtId="164" formatCode="0;[Red]0"/>
  </numFmts>
  <fonts count="16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0"/>
      <color theme="1"/>
      <name val="Book Antiqua"/>
      <family val="1"/>
    </font>
    <font>
      <b/>
      <i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sz val="10"/>
      <color indexed="8"/>
      <name val="Book Antiqua"/>
      <family val="1"/>
    </font>
    <font>
      <sz val="10"/>
      <color rgb="FF000000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</cellStyleXfs>
  <cellXfs count="9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vertical="center" wrapText="1"/>
      <protection locked="0"/>
    </xf>
    <xf numFmtId="0" fontId="14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1" xfId="2" applyFont="1" applyFill="1" applyBorder="1" applyAlignment="1">
      <alignment horizontal="left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/>
      <protection locked="0"/>
    </xf>
    <xf numFmtId="0" fontId="10" fillId="0" borderId="1" xfId="3" applyFont="1" applyFill="1" applyBorder="1" applyAlignment="1">
      <alignment horizontal="left" vertical="center" wrapText="1"/>
    </xf>
    <xf numFmtId="1" fontId="10" fillId="0" borderId="1" xfId="1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vertical="center"/>
      <protection locked="0"/>
    </xf>
    <xf numFmtId="1" fontId="10" fillId="0" borderId="1" xfId="1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</cellXfs>
  <cellStyles count="9">
    <cellStyle name="Normal" xfId="0" builtinId="0"/>
    <cellStyle name="Normal 2" xfId="1"/>
    <cellStyle name="Normal 2 2" xfId="8"/>
    <cellStyle name="Normal 3" xfId="6"/>
    <cellStyle name="Normal 3 3" xfId="2"/>
    <cellStyle name="Normal 4" xfId="7"/>
    <cellStyle name="Normal 5" xfId="4"/>
    <cellStyle name="Normal_Grants-2013-14" xfId="5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9"/>
  <sheetViews>
    <sheetView workbookViewId="0">
      <selection activeCell="B3" sqref="B3:B4"/>
    </sheetView>
  </sheetViews>
  <sheetFormatPr defaultRowHeight="16.5"/>
  <cols>
    <col min="1" max="1" width="14.7109375" style="1" bestFit="1" customWidth="1"/>
    <col min="2" max="3" width="15.85546875" style="1" customWidth="1"/>
    <col min="4" max="4" width="20.42578125" style="1" customWidth="1"/>
    <col min="5" max="5" width="25.140625" style="1" customWidth="1"/>
    <col min="6" max="6" width="17" style="1" customWidth="1"/>
    <col min="7" max="7" width="16.28515625" style="1" customWidth="1"/>
    <col min="8" max="8" width="12.7109375" style="2" customWidth="1"/>
    <col min="9" max="9" width="11.5703125" style="2" customWidth="1"/>
    <col min="10" max="10" width="14.140625" style="2" customWidth="1"/>
    <col min="11" max="16384" width="9.140625" style="1"/>
  </cols>
  <sheetData>
    <row r="1" spans="1:10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>
      <c r="A2" s="72" t="s">
        <v>18</v>
      </c>
      <c r="B2" s="72"/>
      <c r="C2" s="72"/>
      <c r="D2" s="72"/>
    </row>
    <row r="3" spans="1:10" s="2" customFormat="1" ht="82.5" customHeight="1">
      <c r="A3" s="73" t="s">
        <v>0</v>
      </c>
      <c r="B3" s="73" t="s">
        <v>1</v>
      </c>
      <c r="C3" s="73" t="s">
        <v>2</v>
      </c>
      <c r="D3" s="73" t="s">
        <v>3</v>
      </c>
      <c r="E3" s="73" t="s">
        <v>21</v>
      </c>
      <c r="F3" s="73" t="s">
        <v>4</v>
      </c>
      <c r="G3" s="77" t="s">
        <v>5</v>
      </c>
      <c r="H3" s="78"/>
      <c r="I3" s="79"/>
      <c r="J3" s="74" t="s">
        <v>8</v>
      </c>
    </row>
    <row r="4" spans="1:10" ht="30">
      <c r="A4" s="73"/>
      <c r="B4" s="73"/>
      <c r="C4" s="73"/>
      <c r="D4" s="73"/>
      <c r="E4" s="73"/>
      <c r="F4" s="73"/>
      <c r="G4" s="6" t="s">
        <v>20</v>
      </c>
      <c r="H4" s="6" t="s">
        <v>6</v>
      </c>
      <c r="I4" s="6" t="s">
        <v>7</v>
      </c>
      <c r="J4" s="76"/>
    </row>
    <row r="5" spans="1:10" ht="32.25" customHeight="1">
      <c r="A5" s="8" t="s">
        <v>15</v>
      </c>
      <c r="B5" s="4"/>
      <c r="C5" s="4"/>
      <c r="D5" s="4"/>
      <c r="E5" s="4"/>
      <c r="F5" s="4"/>
      <c r="G5" s="4"/>
      <c r="H5" s="3"/>
      <c r="I5" s="3"/>
      <c r="J5" s="3"/>
    </row>
    <row r="6" spans="1:10" ht="32.25" customHeight="1">
      <c r="A6" s="3">
        <v>1</v>
      </c>
      <c r="B6" s="4" t="s">
        <v>16</v>
      </c>
      <c r="C6" s="4" t="s">
        <v>17</v>
      </c>
      <c r="D6" s="74" t="s">
        <v>23</v>
      </c>
      <c r="E6" s="10" t="s">
        <v>10</v>
      </c>
      <c r="F6" s="3">
        <v>20</v>
      </c>
      <c r="G6" s="3">
        <v>5</v>
      </c>
      <c r="H6" s="3">
        <v>3</v>
      </c>
      <c r="I6" s="3">
        <v>2</v>
      </c>
      <c r="J6" s="3"/>
    </row>
    <row r="7" spans="1:10" ht="32.25" customHeight="1">
      <c r="A7" s="4"/>
      <c r="B7" s="4"/>
      <c r="C7" s="4"/>
      <c r="D7" s="75"/>
      <c r="E7" s="6" t="s">
        <v>12</v>
      </c>
      <c r="F7" s="3">
        <v>35</v>
      </c>
      <c r="G7" s="3">
        <v>6</v>
      </c>
      <c r="H7" s="3">
        <v>1</v>
      </c>
      <c r="I7" s="3">
        <v>5</v>
      </c>
      <c r="J7" s="3"/>
    </row>
    <row r="8" spans="1:10" ht="32.25" customHeight="1">
      <c r="A8" s="4"/>
      <c r="B8" s="4"/>
      <c r="C8" s="4"/>
      <c r="D8" s="76"/>
      <c r="E8" s="6" t="s">
        <v>11</v>
      </c>
      <c r="F8" s="3">
        <v>45</v>
      </c>
      <c r="G8" s="3">
        <v>8</v>
      </c>
      <c r="H8" s="3">
        <v>2</v>
      </c>
      <c r="I8" s="3">
        <v>6</v>
      </c>
      <c r="J8" s="3"/>
    </row>
    <row r="9" spans="1:10" s="7" customFormat="1" ht="32.25" customHeight="1">
      <c r="A9" s="5"/>
      <c r="B9" s="5"/>
      <c r="C9" s="5"/>
      <c r="D9" s="5"/>
      <c r="E9" s="6" t="s">
        <v>13</v>
      </c>
      <c r="F9" s="6">
        <f>SUM(F6:F8)</f>
        <v>100</v>
      </c>
      <c r="G9" s="6">
        <v>19</v>
      </c>
      <c r="H9" s="6">
        <f>SUM(H6:H8)</f>
        <v>6</v>
      </c>
      <c r="I9" s="6">
        <f>SUM(I6:I8)</f>
        <v>13</v>
      </c>
      <c r="J9" s="6"/>
    </row>
  </sheetData>
  <mergeCells count="11">
    <mergeCell ref="D6:D8"/>
    <mergeCell ref="J3:J4"/>
    <mergeCell ref="G3:I3"/>
    <mergeCell ref="B3:B4"/>
    <mergeCell ref="A3:A4"/>
    <mergeCell ref="A1:J1"/>
    <mergeCell ref="A2:D2"/>
    <mergeCell ref="F3:F4"/>
    <mergeCell ref="E3:E4"/>
    <mergeCell ref="D3:D4"/>
    <mergeCell ref="C3:C4"/>
  </mergeCells>
  <printOptions horizontalCentered="1"/>
  <pageMargins left="0.75" right="0.2" top="0.75" bottom="0.75" header="0.2" footer="0.2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9"/>
  <sheetViews>
    <sheetView workbookViewId="0">
      <selection activeCell="B3" sqref="B3:B4"/>
    </sheetView>
  </sheetViews>
  <sheetFormatPr defaultRowHeight="16.5"/>
  <cols>
    <col min="1" max="1" width="12" style="1" customWidth="1"/>
    <col min="2" max="2" width="19.5703125" style="1" customWidth="1"/>
    <col min="3" max="3" width="17.42578125" style="1" customWidth="1"/>
    <col min="4" max="4" width="21.28515625" style="1" customWidth="1"/>
    <col min="5" max="5" width="22.42578125" style="1" customWidth="1"/>
    <col min="6" max="6" width="15.7109375" style="1" customWidth="1"/>
    <col min="7" max="7" width="17" style="1" customWidth="1"/>
    <col min="8" max="8" width="12.85546875" style="2" customWidth="1"/>
    <col min="9" max="9" width="11.5703125" style="2" customWidth="1"/>
    <col min="10" max="10" width="14.140625" style="2" customWidth="1"/>
    <col min="11" max="12" width="9.140625" style="1"/>
    <col min="13" max="13" width="17.85546875" style="1" customWidth="1"/>
    <col min="14" max="16384" width="9.140625" style="1"/>
  </cols>
  <sheetData>
    <row r="1" spans="1:10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72" t="s">
        <v>19</v>
      </c>
      <c r="B2" s="72"/>
      <c r="C2" s="72"/>
      <c r="D2" s="72"/>
    </row>
    <row r="3" spans="1:10" s="2" customFormat="1" ht="93.75" customHeight="1">
      <c r="A3" s="74" t="s">
        <v>0</v>
      </c>
      <c r="B3" s="74" t="s">
        <v>1</v>
      </c>
      <c r="C3" s="74" t="s">
        <v>2</v>
      </c>
      <c r="D3" s="74" t="s">
        <v>14</v>
      </c>
      <c r="E3" s="74" t="s">
        <v>22</v>
      </c>
      <c r="F3" s="74" t="s">
        <v>4</v>
      </c>
      <c r="G3" s="77" t="s">
        <v>5</v>
      </c>
      <c r="H3" s="78"/>
      <c r="I3" s="79"/>
      <c r="J3" s="74" t="s">
        <v>8</v>
      </c>
    </row>
    <row r="4" spans="1:10">
      <c r="A4" s="76"/>
      <c r="B4" s="76"/>
      <c r="C4" s="76"/>
      <c r="D4" s="76"/>
      <c r="E4" s="76"/>
      <c r="F4" s="76"/>
      <c r="G4" s="6" t="s">
        <v>20</v>
      </c>
      <c r="H4" s="6" t="s">
        <v>6</v>
      </c>
      <c r="I4" s="6" t="s">
        <v>7</v>
      </c>
      <c r="J4" s="76"/>
    </row>
    <row r="5" spans="1:10" ht="41.25" customHeight="1">
      <c r="A5" s="9" t="s">
        <v>15</v>
      </c>
      <c r="B5" s="4"/>
      <c r="C5" s="4"/>
      <c r="D5" s="4"/>
      <c r="E5" s="4"/>
      <c r="F5" s="4"/>
      <c r="G5" s="4"/>
      <c r="H5" s="3"/>
      <c r="I5" s="3"/>
      <c r="J5" s="3"/>
    </row>
    <row r="6" spans="1:10" ht="41.25" customHeight="1">
      <c r="A6" s="4">
        <v>1</v>
      </c>
      <c r="B6" s="4" t="s">
        <v>16</v>
      </c>
      <c r="C6" s="4" t="s">
        <v>17</v>
      </c>
      <c r="D6" s="74" t="s">
        <v>27</v>
      </c>
      <c r="E6" s="11" t="s">
        <v>24</v>
      </c>
      <c r="F6" s="3">
        <v>20</v>
      </c>
      <c r="G6" s="3">
        <v>3</v>
      </c>
      <c r="H6" s="3">
        <v>2</v>
      </c>
      <c r="I6" s="3">
        <v>1</v>
      </c>
      <c r="J6" s="3"/>
    </row>
    <row r="7" spans="1:10" ht="41.25" customHeight="1">
      <c r="A7" s="4"/>
      <c r="B7" s="4"/>
      <c r="C7" s="4"/>
      <c r="D7" s="75"/>
      <c r="E7" s="11" t="s">
        <v>25</v>
      </c>
      <c r="F7" s="3">
        <v>10</v>
      </c>
      <c r="G7" s="3">
        <v>3</v>
      </c>
      <c r="H7" s="3">
        <v>2</v>
      </c>
      <c r="I7" s="3">
        <v>1</v>
      </c>
      <c r="J7" s="3"/>
    </row>
    <row r="8" spans="1:10" ht="41.25" customHeight="1">
      <c r="A8" s="4"/>
      <c r="B8" s="4"/>
      <c r="C8" s="4"/>
      <c r="D8" s="76"/>
      <c r="E8" s="11" t="s">
        <v>26</v>
      </c>
      <c r="F8" s="3">
        <v>30</v>
      </c>
      <c r="G8" s="3">
        <v>3</v>
      </c>
      <c r="H8" s="3">
        <v>2</v>
      </c>
      <c r="I8" s="3">
        <v>1</v>
      </c>
      <c r="J8" s="3"/>
    </row>
    <row r="9" spans="1:10" ht="41.25" customHeight="1">
      <c r="A9" s="5"/>
      <c r="B9" s="5"/>
      <c r="C9" s="5"/>
      <c r="D9" s="5"/>
      <c r="E9" s="6" t="s">
        <v>13</v>
      </c>
      <c r="F9" s="6">
        <f>SUM(F6:F8)</f>
        <v>60</v>
      </c>
      <c r="G9" s="6">
        <f t="shared" ref="G9:I9" si="0">SUM(G6:G8)</f>
        <v>9</v>
      </c>
      <c r="H9" s="6">
        <f t="shared" si="0"/>
        <v>6</v>
      </c>
      <c r="I9" s="6">
        <f t="shared" si="0"/>
        <v>3</v>
      </c>
      <c r="J9" s="6"/>
    </row>
  </sheetData>
  <mergeCells count="11">
    <mergeCell ref="D6:D8"/>
    <mergeCell ref="G3:I3"/>
    <mergeCell ref="A1:J1"/>
    <mergeCell ref="A2:D2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75" right="0.2" top="0.75" bottom="0.75" header="0.2" footer="0.2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L628"/>
  <sheetViews>
    <sheetView workbookViewId="0">
      <selection activeCell="G105" sqref="G105"/>
    </sheetView>
  </sheetViews>
  <sheetFormatPr defaultRowHeight="16.5"/>
  <cols>
    <col min="1" max="1" width="6.5703125" style="2" bestFit="1" customWidth="1"/>
    <col min="2" max="2" width="15.85546875" style="1" customWidth="1"/>
    <col min="3" max="3" width="24.28515625" style="1" bestFit="1" customWidth="1"/>
    <col min="4" max="4" width="12" style="1" hidden="1" customWidth="1"/>
    <col min="5" max="5" width="38.140625" style="1" bestFit="1" customWidth="1"/>
    <col min="6" max="6" width="12" style="15" hidden="1" customWidth="1"/>
    <col min="7" max="7" width="25.140625" style="15" customWidth="1"/>
    <col min="8" max="8" width="17" style="1" customWidth="1"/>
    <col min="9" max="9" width="16.28515625" style="1" customWidth="1"/>
    <col min="10" max="10" width="12.7109375" style="2" customWidth="1"/>
    <col min="11" max="11" width="11.5703125" style="2" customWidth="1"/>
    <col min="12" max="12" width="14.140625" style="2" customWidth="1"/>
    <col min="13" max="16384" width="9.140625" style="1"/>
  </cols>
  <sheetData>
    <row r="1" spans="1:12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>
      <c r="A2" s="72" t="s">
        <v>29</v>
      </c>
      <c r="B2" s="72"/>
      <c r="C2" s="72"/>
      <c r="D2" s="72"/>
      <c r="E2" s="72"/>
      <c r="F2" s="72"/>
    </row>
    <row r="3" spans="1:12" s="2" customFormat="1" ht="45.75" customHeight="1">
      <c r="A3" s="73" t="s">
        <v>0</v>
      </c>
      <c r="B3" s="73" t="s">
        <v>1</v>
      </c>
      <c r="C3" s="73" t="s">
        <v>2</v>
      </c>
      <c r="D3" s="73" t="s">
        <v>263</v>
      </c>
      <c r="E3" s="73" t="s">
        <v>3</v>
      </c>
      <c r="F3" s="83" t="s">
        <v>263</v>
      </c>
      <c r="G3" s="83" t="s">
        <v>21</v>
      </c>
      <c r="H3" s="73" t="s">
        <v>4</v>
      </c>
      <c r="I3" s="73" t="s">
        <v>5</v>
      </c>
      <c r="J3" s="73"/>
      <c r="K3" s="73"/>
      <c r="L3" s="73" t="s">
        <v>8</v>
      </c>
    </row>
    <row r="4" spans="1:12" ht="38.25" customHeight="1">
      <c r="A4" s="73"/>
      <c r="B4" s="73"/>
      <c r="C4" s="73"/>
      <c r="D4" s="73"/>
      <c r="E4" s="73"/>
      <c r="F4" s="83"/>
      <c r="G4" s="83"/>
      <c r="H4" s="73"/>
      <c r="I4" s="14" t="s">
        <v>20</v>
      </c>
      <c r="J4" s="14" t="s">
        <v>6</v>
      </c>
      <c r="K4" s="14" t="s">
        <v>7</v>
      </c>
      <c r="L4" s="73"/>
    </row>
    <row r="5" spans="1:12" s="43" customFormat="1" ht="13.5">
      <c r="A5" s="42">
        <v>1</v>
      </c>
      <c r="B5" s="60" t="s">
        <v>131</v>
      </c>
      <c r="C5" s="60" t="s">
        <v>99</v>
      </c>
      <c r="D5" s="82">
        <v>28212390136</v>
      </c>
      <c r="E5" s="81" t="s">
        <v>152</v>
      </c>
      <c r="F5" s="51">
        <v>28212390136</v>
      </c>
      <c r="G5" s="18" t="s">
        <v>152</v>
      </c>
      <c r="H5" s="53">
        <v>76</v>
      </c>
      <c r="I5" s="53">
        <v>3</v>
      </c>
      <c r="J5" s="53">
        <v>1</v>
      </c>
      <c r="K5" s="42">
        <f>I5-J5</f>
        <v>2</v>
      </c>
      <c r="L5" s="42"/>
    </row>
    <row r="6" spans="1:12" s="43" customFormat="1" ht="13.5">
      <c r="A6" s="42"/>
      <c r="B6" s="60" t="s">
        <v>131</v>
      </c>
      <c r="C6" s="60" t="s">
        <v>99</v>
      </c>
      <c r="D6" s="82"/>
      <c r="E6" s="81"/>
      <c r="F6" s="51">
        <v>28212390131</v>
      </c>
      <c r="G6" s="18" t="s">
        <v>153</v>
      </c>
      <c r="H6" s="53">
        <v>32</v>
      </c>
      <c r="I6" s="53">
        <v>4</v>
      </c>
      <c r="J6" s="53">
        <v>2</v>
      </c>
      <c r="K6" s="42">
        <f t="shared" ref="K6:K100" si="0">I6-J6</f>
        <v>2</v>
      </c>
      <c r="L6" s="42"/>
    </row>
    <row r="7" spans="1:12" s="43" customFormat="1" ht="15">
      <c r="A7" s="42"/>
      <c r="B7" s="60"/>
      <c r="C7" s="60"/>
      <c r="D7" s="51"/>
      <c r="E7" s="60"/>
      <c r="F7" s="51"/>
      <c r="G7" s="50" t="s">
        <v>13</v>
      </c>
      <c r="H7" s="40">
        <f>SUM(H5:H6)</f>
        <v>108</v>
      </c>
      <c r="I7" s="40">
        <f t="shared" ref="I7:K7" si="1">SUM(I5:I6)</f>
        <v>7</v>
      </c>
      <c r="J7" s="40">
        <f t="shared" si="1"/>
        <v>3</v>
      </c>
      <c r="K7" s="40">
        <f t="shared" si="1"/>
        <v>4</v>
      </c>
      <c r="L7" s="42"/>
    </row>
    <row r="8" spans="1:12" s="43" customFormat="1" ht="13.5">
      <c r="A8" s="42">
        <v>2</v>
      </c>
      <c r="B8" s="60" t="s">
        <v>131</v>
      </c>
      <c r="C8" s="60" t="s">
        <v>99</v>
      </c>
      <c r="D8" s="82">
        <v>28212390124</v>
      </c>
      <c r="E8" s="81" t="s">
        <v>154</v>
      </c>
      <c r="F8" s="51">
        <v>28212390124</v>
      </c>
      <c r="G8" s="19" t="s">
        <v>154</v>
      </c>
      <c r="H8" s="53">
        <v>89</v>
      </c>
      <c r="I8" s="53">
        <v>5</v>
      </c>
      <c r="J8" s="53">
        <v>5</v>
      </c>
      <c r="K8" s="42">
        <f t="shared" si="0"/>
        <v>0</v>
      </c>
      <c r="L8" s="42"/>
    </row>
    <row r="9" spans="1:12" s="43" customFormat="1" ht="13.5">
      <c r="A9" s="42"/>
      <c r="B9" s="60" t="s">
        <v>131</v>
      </c>
      <c r="C9" s="60" t="s">
        <v>99</v>
      </c>
      <c r="D9" s="82"/>
      <c r="E9" s="81"/>
      <c r="F9" s="51">
        <v>28212390190</v>
      </c>
      <c r="G9" s="18" t="s">
        <v>155</v>
      </c>
      <c r="H9" s="53">
        <v>81</v>
      </c>
      <c r="I9" s="53">
        <v>3</v>
      </c>
      <c r="J9" s="53">
        <v>3</v>
      </c>
      <c r="K9" s="42">
        <f t="shared" si="0"/>
        <v>0</v>
      </c>
      <c r="L9" s="42"/>
    </row>
    <row r="10" spans="1:12" s="43" customFormat="1" ht="15">
      <c r="A10" s="42"/>
      <c r="B10" s="60"/>
      <c r="C10" s="60"/>
      <c r="D10" s="51"/>
      <c r="E10" s="60"/>
      <c r="F10" s="51"/>
      <c r="G10" s="50" t="s">
        <v>13</v>
      </c>
      <c r="H10" s="40">
        <f>SUM(H8:H9)</f>
        <v>170</v>
      </c>
      <c r="I10" s="40">
        <f t="shared" ref="I10" si="2">SUM(I8:I9)</f>
        <v>8</v>
      </c>
      <c r="J10" s="40">
        <f t="shared" ref="J10" si="3">SUM(J8:J9)</f>
        <v>8</v>
      </c>
      <c r="K10" s="40">
        <f t="shared" ref="K10" si="4">SUM(K8:K9)</f>
        <v>0</v>
      </c>
      <c r="L10" s="42"/>
    </row>
    <row r="11" spans="1:12" s="46" customFormat="1" ht="15">
      <c r="A11" s="45">
        <v>3</v>
      </c>
      <c r="B11" s="60" t="s">
        <v>131</v>
      </c>
      <c r="C11" s="61" t="s">
        <v>279</v>
      </c>
      <c r="D11" s="82">
        <v>28212304302</v>
      </c>
      <c r="E11" s="81" t="s">
        <v>156</v>
      </c>
      <c r="F11" s="21">
        <v>28212304302</v>
      </c>
      <c r="G11" s="19" t="s">
        <v>156</v>
      </c>
      <c r="H11" s="53">
        <v>152</v>
      </c>
      <c r="I11" s="53">
        <v>3</v>
      </c>
      <c r="J11" s="53">
        <v>3</v>
      </c>
      <c r="K11" s="42">
        <f t="shared" si="0"/>
        <v>0</v>
      </c>
      <c r="L11" s="45"/>
    </row>
    <row r="12" spans="1:12" s="43" customFormat="1" ht="13.5">
      <c r="A12" s="42"/>
      <c r="B12" s="60" t="s">
        <v>131</v>
      </c>
      <c r="C12" s="61" t="s">
        <v>279</v>
      </c>
      <c r="D12" s="82"/>
      <c r="E12" s="81"/>
      <c r="F12" s="21">
        <v>28212304303</v>
      </c>
      <c r="G12" s="19" t="s">
        <v>157</v>
      </c>
      <c r="H12" s="53">
        <v>17</v>
      </c>
      <c r="I12" s="53">
        <v>1</v>
      </c>
      <c r="J12" s="53">
        <v>1</v>
      </c>
      <c r="K12" s="42">
        <f t="shared" si="0"/>
        <v>0</v>
      </c>
      <c r="L12" s="42"/>
    </row>
    <row r="13" spans="1:12" s="43" customFormat="1" ht="15">
      <c r="A13" s="42"/>
      <c r="B13" s="60"/>
      <c r="C13" s="61"/>
      <c r="D13" s="51"/>
      <c r="E13" s="60"/>
      <c r="F13" s="21"/>
      <c r="G13" s="50" t="s">
        <v>13</v>
      </c>
      <c r="H13" s="40">
        <f>SUM(H11:H12)</f>
        <v>169</v>
      </c>
      <c r="I13" s="40">
        <f t="shared" ref="I13" si="5">SUM(I11:I12)</f>
        <v>4</v>
      </c>
      <c r="J13" s="40">
        <f t="shared" ref="J13" si="6">SUM(J11:J12)</f>
        <v>4</v>
      </c>
      <c r="K13" s="40">
        <f t="shared" ref="K13" si="7">SUM(K11:K12)</f>
        <v>0</v>
      </c>
      <c r="L13" s="42"/>
    </row>
    <row r="14" spans="1:12" s="43" customFormat="1" ht="13.5">
      <c r="A14" s="42">
        <v>4</v>
      </c>
      <c r="B14" s="60" t="s">
        <v>264</v>
      </c>
      <c r="C14" s="60" t="s">
        <v>280</v>
      </c>
      <c r="D14" s="84">
        <v>28212600301</v>
      </c>
      <c r="E14" s="81" t="s">
        <v>158</v>
      </c>
      <c r="F14" s="22">
        <v>28212600301</v>
      </c>
      <c r="G14" s="60" t="s">
        <v>158</v>
      </c>
      <c r="H14" s="53">
        <v>197</v>
      </c>
      <c r="I14" s="53">
        <v>6</v>
      </c>
      <c r="J14" s="53">
        <v>5</v>
      </c>
      <c r="K14" s="42">
        <f t="shared" si="0"/>
        <v>1</v>
      </c>
      <c r="L14" s="42"/>
    </row>
    <row r="15" spans="1:12" s="43" customFormat="1" ht="13.5">
      <c r="A15" s="42"/>
      <c r="B15" s="60" t="s">
        <v>264</v>
      </c>
      <c r="C15" s="60" t="s">
        <v>280</v>
      </c>
      <c r="D15" s="84"/>
      <c r="E15" s="81"/>
      <c r="F15" s="22">
        <v>28212600303</v>
      </c>
      <c r="G15" s="60" t="s">
        <v>159</v>
      </c>
      <c r="H15" s="53">
        <v>96</v>
      </c>
      <c r="I15" s="53">
        <v>1</v>
      </c>
      <c r="J15" s="53">
        <v>1</v>
      </c>
      <c r="K15" s="42">
        <f t="shared" si="0"/>
        <v>0</v>
      </c>
      <c r="L15" s="42"/>
    </row>
    <row r="16" spans="1:12" s="43" customFormat="1" ht="15">
      <c r="A16" s="42"/>
      <c r="B16" s="60"/>
      <c r="C16" s="60"/>
      <c r="D16" s="52"/>
      <c r="E16" s="60"/>
      <c r="F16" s="22"/>
      <c r="G16" s="50" t="s">
        <v>13</v>
      </c>
      <c r="H16" s="40">
        <f>SUM(H14:H15)</f>
        <v>293</v>
      </c>
      <c r="I16" s="40">
        <f t="shared" ref="I16" si="8">SUM(I14:I15)</f>
        <v>7</v>
      </c>
      <c r="J16" s="40">
        <f t="shared" ref="J16" si="9">SUM(J14:J15)</f>
        <v>6</v>
      </c>
      <c r="K16" s="40">
        <f t="shared" ref="K16" si="10">SUM(K14:K15)</f>
        <v>1</v>
      </c>
      <c r="L16" s="42"/>
    </row>
    <row r="17" spans="1:12" s="43" customFormat="1" ht="13.5">
      <c r="A17" s="42">
        <v>5</v>
      </c>
      <c r="B17" s="61" t="s">
        <v>101</v>
      </c>
      <c r="C17" s="61" t="s">
        <v>101</v>
      </c>
      <c r="D17" s="84">
        <v>28211100114</v>
      </c>
      <c r="E17" s="85" t="s">
        <v>160</v>
      </c>
      <c r="F17" s="23">
        <v>28211100114</v>
      </c>
      <c r="G17" s="24" t="s">
        <v>160</v>
      </c>
      <c r="H17" s="53">
        <v>97</v>
      </c>
      <c r="I17" s="53">
        <v>7</v>
      </c>
      <c r="J17" s="53">
        <v>7</v>
      </c>
      <c r="K17" s="42">
        <f t="shared" si="0"/>
        <v>0</v>
      </c>
      <c r="L17" s="42"/>
    </row>
    <row r="18" spans="1:12" s="43" customFormat="1" ht="13.5">
      <c r="A18" s="42"/>
      <c r="B18" s="61" t="s">
        <v>101</v>
      </c>
      <c r="C18" s="61" t="s">
        <v>101</v>
      </c>
      <c r="D18" s="84"/>
      <c r="E18" s="85"/>
      <c r="F18" s="23">
        <v>28211100111</v>
      </c>
      <c r="G18" s="24" t="s">
        <v>161</v>
      </c>
      <c r="H18" s="53">
        <v>54</v>
      </c>
      <c r="I18" s="53">
        <v>5</v>
      </c>
      <c r="J18" s="53">
        <v>5</v>
      </c>
      <c r="K18" s="42">
        <f t="shared" si="0"/>
        <v>0</v>
      </c>
      <c r="L18" s="42"/>
    </row>
    <row r="19" spans="1:12" s="43" customFormat="1" ht="15">
      <c r="A19" s="42"/>
      <c r="B19" s="61"/>
      <c r="C19" s="61"/>
      <c r="D19" s="52"/>
      <c r="E19" s="61"/>
      <c r="F19" s="23"/>
      <c r="G19" s="50" t="s">
        <v>13</v>
      </c>
      <c r="H19" s="40">
        <f>SUM(H17:H18)</f>
        <v>151</v>
      </c>
      <c r="I19" s="40">
        <f t="shared" ref="I19" si="11">SUM(I17:I18)</f>
        <v>12</v>
      </c>
      <c r="J19" s="40">
        <f t="shared" ref="J19" si="12">SUM(J17:J18)</f>
        <v>12</v>
      </c>
      <c r="K19" s="40">
        <f t="shared" ref="K19" si="13">SUM(K17:K18)</f>
        <v>0</v>
      </c>
      <c r="L19" s="42"/>
    </row>
    <row r="20" spans="1:12" s="43" customFormat="1" ht="13.5">
      <c r="A20" s="42">
        <v>6</v>
      </c>
      <c r="B20" s="61" t="s">
        <v>101</v>
      </c>
      <c r="C20" s="61" t="s">
        <v>281</v>
      </c>
      <c r="D20" s="84">
        <v>28211101007</v>
      </c>
      <c r="E20" s="85" t="s">
        <v>162</v>
      </c>
      <c r="F20" s="23">
        <v>28211101007</v>
      </c>
      <c r="G20" s="24" t="s">
        <v>162</v>
      </c>
      <c r="H20" s="53">
        <v>120</v>
      </c>
      <c r="I20" s="53">
        <v>5</v>
      </c>
      <c r="J20" s="53">
        <v>4</v>
      </c>
      <c r="K20" s="42">
        <f t="shared" si="0"/>
        <v>1</v>
      </c>
      <c r="L20" s="42"/>
    </row>
    <row r="21" spans="1:12" s="43" customFormat="1" ht="13.5">
      <c r="A21" s="42"/>
      <c r="B21" s="61" t="s">
        <v>101</v>
      </c>
      <c r="C21" s="61" t="s">
        <v>281</v>
      </c>
      <c r="D21" s="84"/>
      <c r="E21" s="85"/>
      <c r="F21" s="23">
        <v>28211101003</v>
      </c>
      <c r="G21" s="24" t="s">
        <v>163</v>
      </c>
      <c r="H21" s="53">
        <v>32</v>
      </c>
      <c r="I21" s="53">
        <v>3</v>
      </c>
      <c r="J21" s="53">
        <v>3</v>
      </c>
      <c r="K21" s="42">
        <f t="shared" si="0"/>
        <v>0</v>
      </c>
      <c r="L21" s="42"/>
    </row>
    <row r="22" spans="1:12" s="43" customFormat="1" ht="15">
      <c r="A22" s="42"/>
      <c r="B22" s="61"/>
      <c r="C22" s="61"/>
      <c r="D22" s="52"/>
      <c r="E22" s="61"/>
      <c r="F22" s="23"/>
      <c r="G22" s="50" t="s">
        <v>13</v>
      </c>
      <c r="H22" s="40">
        <f>SUM(H20:H21)</f>
        <v>152</v>
      </c>
      <c r="I22" s="40">
        <f t="shared" ref="I22" si="14">SUM(I20:I21)</f>
        <v>8</v>
      </c>
      <c r="J22" s="40">
        <f t="shared" ref="J22" si="15">SUM(J20:J21)</f>
        <v>7</v>
      </c>
      <c r="K22" s="40">
        <f t="shared" ref="K22" si="16">SUM(K20:K21)</f>
        <v>1</v>
      </c>
      <c r="L22" s="42"/>
    </row>
    <row r="23" spans="1:12" s="43" customFormat="1" ht="27">
      <c r="A23" s="42">
        <v>7</v>
      </c>
      <c r="B23" s="61" t="s">
        <v>265</v>
      </c>
      <c r="C23" s="61" t="s">
        <v>282</v>
      </c>
      <c r="D23" s="87">
        <v>28214400601</v>
      </c>
      <c r="E23" s="86" t="s">
        <v>164</v>
      </c>
      <c r="F23" s="25">
        <v>28214400601</v>
      </c>
      <c r="G23" s="26" t="s">
        <v>164</v>
      </c>
      <c r="H23" s="53">
        <v>196</v>
      </c>
      <c r="I23" s="53">
        <v>5</v>
      </c>
      <c r="J23" s="53">
        <v>5</v>
      </c>
      <c r="K23" s="42">
        <f t="shared" si="0"/>
        <v>0</v>
      </c>
      <c r="L23" s="42"/>
    </row>
    <row r="24" spans="1:12" s="43" customFormat="1" ht="27">
      <c r="A24" s="42"/>
      <c r="B24" s="61" t="s">
        <v>265</v>
      </c>
      <c r="C24" s="61" t="s">
        <v>283</v>
      </c>
      <c r="D24" s="87"/>
      <c r="E24" s="86"/>
      <c r="F24" s="52">
        <v>28214400602</v>
      </c>
      <c r="G24" s="27" t="s">
        <v>165</v>
      </c>
      <c r="H24" s="53">
        <v>81</v>
      </c>
      <c r="I24" s="53">
        <v>3</v>
      </c>
      <c r="J24" s="53">
        <v>3</v>
      </c>
      <c r="K24" s="42">
        <f t="shared" si="0"/>
        <v>0</v>
      </c>
      <c r="L24" s="42"/>
    </row>
    <row r="25" spans="1:12" s="43" customFormat="1" ht="15">
      <c r="A25" s="42"/>
      <c r="B25" s="61"/>
      <c r="C25" s="61"/>
      <c r="D25" s="53"/>
      <c r="E25" s="66"/>
      <c r="F25" s="52"/>
      <c r="G25" s="50" t="s">
        <v>13</v>
      </c>
      <c r="H25" s="40">
        <f>SUM(H23:H24)</f>
        <v>277</v>
      </c>
      <c r="I25" s="40">
        <f t="shared" ref="I25" si="17">SUM(I23:I24)</f>
        <v>8</v>
      </c>
      <c r="J25" s="40">
        <f t="shared" ref="J25" si="18">SUM(J23:J24)</f>
        <v>8</v>
      </c>
      <c r="K25" s="40">
        <f t="shared" ref="K25" si="19">SUM(K23:K24)</f>
        <v>0</v>
      </c>
      <c r="L25" s="42"/>
    </row>
    <row r="26" spans="1:12" s="43" customFormat="1" ht="13.5">
      <c r="A26" s="42">
        <v>8</v>
      </c>
      <c r="B26" s="60" t="s">
        <v>266</v>
      </c>
      <c r="C26" s="60" t="s">
        <v>266</v>
      </c>
      <c r="D26" s="88">
        <v>28210500902</v>
      </c>
      <c r="E26" s="85" t="s">
        <v>166</v>
      </c>
      <c r="F26" s="54">
        <v>28210500902</v>
      </c>
      <c r="G26" s="61" t="s">
        <v>166</v>
      </c>
      <c r="H26" s="53">
        <v>221</v>
      </c>
      <c r="I26" s="53">
        <v>6</v>
      </c>
      <c r="J26" s="53">
        <v>6</v>
      </c>
      <c r="K26" s="42">
        <f t="shared" si="0"/>
        <v>0</v>
      </c>
      <c r="L26" s="42"/>
    </row>
    <row r="27" spans="1:12" s="43" customFormat="1" ht="13.5">
      <c r="A27" s="42"/>
      <c r="B27" s="60" t="s">
        <v>266</v>
      </c>
      <c r="C27" s="60" t="s">
        <v>266</v>
      </c>
      <c r="D27" s="88"/>
      <c r="E27" s="85"/>
      <c r="F27" s="54">
        <v>28210500903</v>
      </c>
      <c r="G27" s="61" t="s">
        <v>167</v>
      </c>
      <c r="H27" s="53">
        <v>91</v>
      </c>
      <c r="I27" s="53">
        <v>3</v>
      </c>
      <c r="J27" s="53">
        <v>3</v>
      </c>
      <c r="K27" s="42">
        <f t="shared" si="0"/>
        <v>0</v>
      </c>
      <c r="L27" s="42"/>
    </row>
    <row r="28" spans="1:12" s="43" customFormat="1" ht="15">
      <c r="A28" s="42"/>
      <c r="B28" s="60"/>
      <c r="C28" s="60"/>
      <c r="D28" s="54"/>
      <c r="E28" s="61"/>
      <c r="F28" s="54"/>
      <c r="G28" s="50" t="s">
        <v>13</v>
      </c>
      <c r="H28" s="40">
        <f>SUM(H26:H27)</f>
        <v>312</v>
      </c>
      <c r="I28" s="40">
        <f t="shared" ref="I28" si="20">SUM(I26:I27)</f>
        <v>9</v>
      </c>
      <c r="J28" s="40">
        <f t="shared" ref="J28" si="21">SUM(J26:J27)</f>
        <v>9</v>
      </c>
      <c r="K28" s="40">
        <f t="shared" ref="K28" si="22">SUM(K26:K27)</f>
        <v>0</v>
      </c>
      <c r="L28" s="42"/>
    </row>
    <row r="29" spans="1:12" s="43" customFormat="1" ht="27">
      <c r="A29" s="42">
        <v>9</v>
      </c>
      <c r="B29" s="60" t="s">
        <v>267</v>
      </c>
      <c r="C29" s="60" t="s">
        <v>267</v>
      </c>
      <c r="D29" s="84">
        <v>28214900603</v>
      </c>
      <c r="E29" s="85" t="s">
        <v>168</v>
      </c>
      <c r="F29" s="23">
        <v>28214900603</v>
      </c>
      <c r="G29" s="24" t="s">
        <v>168</v>
      </c>
      <c r="H29" s="53">
        <v>93</v>
      </c>
      <c r="I29" s="53">
        <v>3</v>
      </c>
      <c r="J29" s="53">
        <v>3</v>
      </c>
      <c r="K29" s="42">
        <f t="shared" si="0"/>
        <v>0</v>
      </c>
      <c r="L29" s="42"/>
    </row>
    <row r="30" spans="1:12" s="43" customFormat="1" ht="13.5">
      <c r="A30" s="42"/>
      <c r="B30" s="60" t="s">
        <v>267</v>
      </c>
      <c r="C30" s="60" t="s">
        <v>267</v>
      </c>
      <c r="D30" s="84"/>
      <c r="E30" s="85"/>
      <c r="F30" s="23">
        <v>28214900611</v>
      </c>
      <c r="G30" s="24" t="s">
        <v>169</v>
      </c>
      <c r="H30" s="53">
        <v>17</v>
      </c>
      <c r="I30" s="53">
        <v>1</v>
      </c>
      <c r="J30" s="53">
        <v>1</v>
      </c>
      <c r="K30" s="42">
        <f t="shared" si="0"/>
        <v>0</v>
      </c>
      <c r="L30" s="42"/>
    </row>
    <row r="31" spans="1:12" s="43" customFormat="1" ht="15">
      <c r="A31" s="42"/>
      <c r="B31" s="60"/>
      <c r="C31" s="60"/>
      <c r="D31" s="52"/>
      <c r="E31" s="61"/>
      <c r="F31" s="23"/>
      <c r="G31" s="50" t="s">
        <v>13</v>
      </c>
      <c r="H31" s="40">
        <f>SUM(H29:H30)</f>
        <v>110</v>
      </c>
      <c r="I31" s="40">
        <f t="shared" ref="I31" si="23">SUM(I29:I30)</f>
        <v>4</v>
      </c>
      <c r="J31" s="40">
        <f t="shared" ref="J31" si="24">SUM(J29:J30)</f>
        <v>4</v>
      </c>
      <c r="K31" s="40">
        <f t="shared" ref="K31" si="25">SUM(K29:K30)</f>
        <v>0</v>
      </c>
      <c r="L31" s="42"/>
    </row>
    <row r="32" spans="1:12" s="43" customFormat="1" ht="27">
      <c r="A32" s="42">
        <v>10</v>
      </c>
      <c r="B32" s="60" t="s">
        <v>267</v>
      </c>
      <c r="C32" s="60" t="s">
        <v>284</v>
      </c>
      <c r="D32" s="84">
        <v>28214901005</v>
      </c>
      <c r="E32" s="85" t="s">
        <v>170</v>
      </c>
      <c r="F32" s="23">
        <v>28214901005</v>
      </c>
      <c r="G32" s="24" t="s">
        <v>170</v>
      </c>
      <c r="H32" s="53">
        <v>25</v>
      </c>
      <c r="I32" s="53">
        <v>2</v>
      </c>
      <c r="J32" s="53">
        <v>2</v>
      </c>
      <c r="K32" s="42">
        <f t="shared" si="0"/>
        <v>0</v>
      </c>
      <c r="L32" s="42"/>
    </row>
    <row r="33" spans="1:12" s="43" customFormat="1" ht="27">
      <c r="A33" s="42"/>
      <c r="B33" s="60" t="s">
        <v>267</v>
      </c>
      <c r="C33" s="60" t="s">
        <v>284</v>
      </c>
      <c r="D33" s="84"/>
      <c r="E33" s="85"/>
      <c r="F33" s="23">
        <v>28214901004</v>
      </c>
      <c r="G33" s="24" t="s">
        <v>171</v>
      </c>
      <c r="H33" s="53">
        <v>84</v>
      </c>
      <c r="I33" s="53">
        <v>3</v>
      </c>
      <c r="J33" s="53">
        <v>3</v>
      </c>
      <c r="K33" s="42">
        <f t="shared" si="0"/>
        <v>0</v>
      </c>
      <c r="L33" s="42"/>
    </row>
    <row r="34" spans="1:12" s="43" customFormat="1" ht="15">
      <c r="A34" s="42"/>
      <c r="B34" s="60"/>
      <c r="C34" s="60"/>
      <c r="D34" s="52"/>
      <c r="E34" s="61"/>
      <c r="F34" s="23"/>
      <c r="G34" s="50" t="s">
        <v>13</v>
      </c>
      <c r="H34" s="40">
        <f>SUM(H32:H33)</f>
        <v>109</v>
      </c>
      <c r="I34" s="40">
        <f t="shared" ref="I34" si="26">SUM(I32:I33)</f>
        <v>5</v>
      </c>
      <c r="J34" s="40">
        <f t="shared" ref="J34" si="27">SUM(J32:J33)</f>
        <v>5</v>
      </c>
      <c r="K34" s="40">
        <f t="shared" ref="K34" si="28">SUM(K32:K33)</f>
        <v>0</v>
      </c>
      <c r="L34" s="42"/>
    </row>
    <row r="35" spans="1:12" s="43" customFormat="1" ht="27">
      <c r="A35" s="42">
        <v>11</v>
      </c>
      <c r="B35" s="60" t="s">
        <v>137</v>
      </c>
      <c r="C35" s="60" t="s">
        <v>137</v>
      </c>
      <c r="D35" s="90">
        <v>28214100805</v>
      </c>
      <c r="E35" s="91" t="s">
        <v>172</v>
      </c>
      <c r="F35" s="55">
        <v>28214100805</v>
      </c>
      <c r="G35" s="63" t="s">
        <v>172</v>
      </c>
      <c r="H35" s="53">
        <v>97</v>
      </c>
      <c r="I35" s="53">
        <v>3</v>
      </c>
      <c r="J35" s="53">
        <v>3</v>
      </c>
      <c r="K35" s="42">
        <f t="shared" si="0"/>
        <v>0</v>
      </c>
      <c r="L35" s="42"/>
    </row>
    <row r="36" spans="1:12" s="43" customFormat="1" ht="27">
      <c r="A36" s="42"/>
      <c r="B36" s="60" t="s">
        <v>137</v>
      </c>
      <c r="C36" s="60" t="s">
        <v>137</v>
      </c>
      <c r="D36" s="90"/>
      <c r="E36" s="91"/>
      <c r="F36" s="55">
        <v>28214100803</v>
      </c>
      <c r="G36" s="63" t="s">
        <v>173</v>
      </c>
      <c r="H36" s="53">
        <v>7</v>
      </c>
      <c r="I36" s="53">
        <v>1</v>
      </c>
      <c r="J36" s="53">
        <v>1</v>
      </c>
      <c r="K36" s="42">
        <f t="shared" si="0"/>
        <v>0</v>
      </c>
      <c r="L36" s="42"/>
    </row>
    <row r="37" spans="1:12" s="43" customFormat="1" ht="15">
      <c r="A37" s="42"/>
      <c r="B37" s="60"/>
      <c r="C37" s="60"/>
      <c r="D37" s="55"/>
      <c r="E37" s="63"/>
      <c r="F37" s="55"/>
      <c r="G37" s="50" t="s">
        <v>13</v>
      </c>
      <c r="H37" s="40">
        <f>SUM(H35:H36)</f>
        <v>104</v>
      </c>
      <c r="I37" s="40">
        <f t="shared" ref="I37" si="29">SUM(I35:I36)</f>
        <v>4</v>
      </c>
      <c r="J37" s="40">
        <f t="shared" ref="J37" si="30">SUM(J35:J36)</f>
        <v>4</v>
      </c>
      <c r="K37" s="40">
        <f t="shared" ref="K37" si="31">SUM(K35:K36)</f>
        <v>0</v>
      </c>
      <c r="L37" s="42"/>
    </row>
    <row r="38" spans="1:12" s="43" customFormat="1" ht="27">
      <c r="A38" s="42">
        <v>12</v>
      </c>
      <c r="B38" s="60" t="s">
        <v>268</v>
      </c>
      <c r="C38" s="60" t="s">
        <v>285</v>
      </c>
      <c r="D38" s="84">
        <v>28210600701</v>
      </c>
      <c r="E38" s="85" t="s">
        <v>174</v>
      </c>
      <c r="F38" s="23">
        <v>28210600701</v>
      </c>
      <c r="G38" s="24" t="s">
        <v>174</v>
      </c>
      <c r="H38" s="53">
        <v>194</v>
      </c>
      <c r="I38" s="53">
        <v>7</v>
      </c>
      <c r="J38" s="53">
        <v>6</v>
      </c>
      <c r="K38" s="42">
        <f t="shared" si="0"/>
        <v>1</v>
      </c>
      <c r="L38" s="42"/>
    </row>
    <row r="39" spans="1:12" s="43" customFormat="1" ht="27">
      <c r="A39" s="42"/>
      <c r="B39" s="60" t="s">
        <v>268</v>
      </c>
      <c r="C39" s="60" t="s">
        <v>285</v>
      </c>
      <c r="D39" s="84"/>
      <c r="E39" s="85"/>
      <c r="F39" s="23">
        <v>28210600703</v>
      </c>
      <c r="G39" s="24" t="s">
        <v>175</v>
      </c>
      <c r="H39" s="53">
        <v>92</v>
      </c>
      <c r="I39" s="53">
        <v>4</v>
      </c>
      <c r="J39" s="53">
        <v>4</v>
      </c>
      <c r="K39" s="42">
        <f t="shared" si="0"/>
        <v>0</v>
      </c>
      <c r="L39" s="42"/>
    </row>
    <row r="40" spans="1:12" s="43" customFormat="1" ht="15">
      <c r="A40" s="42"/>
      <c r="B40" s="60"/>
      <c r="C40" s="60"/>
      <c r="D40" s="52"/>
      <c r="E40" s="61"/>
      <c r="F40" s="23"/>
      <c r="G40" s="50" t="s">
        <v>13</v>
      </c>
      <c r="H40" s="40">
        <f>SUM(H38:H39)</f>
        <v>286</v>
      </c>
      <c r="I40" s="40">
        <f t="shared" ref="I40" si="32">SUM(I38:I39)</f>
        <v>11</v>
      </c>
      <c r="J40" s="40">
        <f t="shared" ref="J40" si="33">SUM(J38:J39)</f>
        <v>10</v>
      </c>
      <c r="K40" s="40">
        <f t="shared" ref="K40" si="34">SUM(K38:K39)</f>
        <v>1</v>
      </c>
      <c r="L40" s="42"/>
    </row>
    <row r="41" spans="1:12" s="43" customFormat="1" ht="13.5">
      <c r="A41" s="42">
        <v>13</v>
      </c>
      <c r="B41" s="60" t="s">
        <v>268</v>
      </c>
      <c r="C41" s="60" t="s">
        <v>268</v>
      </c>
      <c r="D41" s="84">
        <v>28210600608</v>
      </c>
      <c r="E41" s="85" t="s">
        <v>176</v>
      </c>
      <c r="F41" s="23">
        <v>28210600608</v>
      </c>
      <c r="G41" s="24" t="s">
        <v>176</v>
      </c>
      <c r="H41" s="53">
        <v>76</v>
      </c>
      <c r="I41" s="53">
        <v>3</v>
      </c>
      <c r="J41" s="53">
        <v>3</v>
      </c>
      <c r="K41" s="42">
        <f t="shared" si="0"/>
        <v>0</v>
      </c>
      <c r="L41" s="42"/>
    </row>
    <row r="42" spans="1:12" s="43" customFormat="1" ht="13.5">
      <c r="A42" s="42"/>
      <c r="B42" s="60" t="s">
        <v>268</v>
      </c>
      <c r="C42" s="60" t="s">
        <v>268</v>
      </c>
      <c r="D42" s="84"/>
      <c r="E42" s="85"/>
      <c r="F42" s="56">
        <v>28210600604</v>
      </c>
      <c r="G42" s="24" t="s">
        <v>177</v>
      </c>
      <c r="H42" s="53">
        <v>43</v>
      </c>
      <c r="I42" s="53">
        <v>2</v>
      </c>
      <c r="J42" s="53">
        <v>2</v>
      </c>
      <c r="K42" s="42">
        <f t="shared" si="0"/>
        <v>0</v>
      </c>
      <c r="L42" s="42"/>
    </row>
    <row r="43" spans="1:12" s="43" customFormat="1" ht="15">
      <c r="A43" s="42"/>
      <c r="B43" s="60"/>
      <c r="C43" s="60"/>
      <c r="D43" s="52"/>
      <c r="E43" s="61"/>
      <c r="F43" s="56"/>
      <c r="G43" s="50" t="s">
        <v>13</v>
      </c>
      <c r="H43" s="40">
        <f>SUM(H41:H42)</f>
        <v>119</v>
      </c>
      <c r="I43" s="40">
        <f t="shared" ref="I43" si="35">SUM(I41:I42)</f>
        <v>5</v>
      </c>
      <c r="J43" s="40">
        <f t="shared" ref="J43" si="36">SUM(J41:J42)</f>
        <v>5</v>
      </c>
      <c r="K43" s="40">
        <f t="shared" ref="K43" si="37">SUM(K41:K42)</f>
        <v>0</v>
      </c>
      <c r="L43" s="42"/>
    </row>
    <row r="44" spans="1:12" s="43" customFormat="1" ht="13.5">
      <c r="A44" s="42">
        <v>14</v>
      </c>
      <c r="B44" s="61" t="s">
        <v>269</v>
      </c>
      <c r="C44" s="60" t="s">
        <v>269</v>
      </c>
      <c r="D44" s="82">
        <v>28212401002</v>
      </c>
      <c r="E44" s="89" t="s">
        <v>178</v>
      </c>
      <c r="F44" s="21">
        <v>28212401002</v>
      </c>
      <c r="G44" s="29" t="s">
        <v>178</v>
      </c>
      <c r="H44" s="53">
        <v>208</v>
      </c>
      <c r="I44" s="53">
        <v>5</v>
      </c>
      <c r="J44" s="53">
        <v>3</v>
      </c>
      <c r="K44" s="42">
        <f t="shared" si="0"/>
        <v>2</v>
      </c>
      <c r="L44" s="42"/>
    </row>
    <row r="45" spans="1:12" s="43" customFormat="1" ht="13.5">
      <c r="A45" s="42"/>
      <c r="B45" s="61" t="s">
        <v>269</v>
      </c>
      <c r="C45" s="60" t="s">
        <v>269</v>
      </c>
      <c r="D45" s="82"/>
      <c r="E45" s="89"/>
      <c r="F45" s="21">
        <v>28212401001</v>
      </c>
      <c r="G45" s="29" t="s">
        <v>179</v>
      </c>
      <c r="H45" s="53">
        <v>152</v>
      </c>
      <c r="I45" s="53">
        <v>5</v>
      </c>
      <c r="J45" s="53">
        <v>3</v>
      </c>
      <c r="K45" s="42">
        <f t="shared" si="0"/>
        <v>2</v>
      </c>
      <c r="L45" s="42"/>
    </row>
    <row r="46" spans="1:12" s="43" customFormat="1" ht="15">
      <c r="A46" s="42"/>
      <c r="B46" s="61"/>
      <c r="C46" s="60"/>
      <c r="D46" s="51"/>
      <c r="E46" s="68"/>
      <c r="F46" s="21"/>
      <c r="G46" s="50" t="s">
        <v>13</v>
      </c>
      <c r="H46" s="40">
        <f>SUM(H44:H45)</f>
        <v>360</v>
      </c>
      <c r="I46" s="40">
        <f t="shared" ref="I46" si="38">SUM(I44:I45)</f>
        <v>10</v>
      </c>
      <c r="J46" s="40">
        <f t="shared" ref="J46" si="39">SUM(J44:J45)</f>
        <v>6</v>
      </c>
      <c r="K46" s="40">
        <f t="shared" ref="K46" si="40">SUM(K44:K45)</f>
        <v>4</v>
      </c>
      <c r="L46" s="42"/>
    </row>
    <row r="47" spans="1:12" s="43" customFormat="1" ht="27">
      <c r="A47" s="42">
        <v>15</v>
      </c>
      <c r="B47" s="61" t="s">
        <v>269</v>
      </c>
      <c r="C47" s="60" t="s">
        <v>269</v>
      </c>
      <c r="D47" s="82">
        <v>28212401003</v>
      </c>
      <c r="E47" s="89" t="s">
        <v>180</v>
      </c>
      <c r="F47" s="21">
        <v>28212401003</v>
      </c>
      <c r="G47" s="29" t="s">
        <v>180</v>
      </c>
      <c r="H47" s="53">
        <v>148</v>
      </c>
      <c r="I47" s="53">
        <v>5</v>
      </c>
      <c r="J47" s="53">
        <v>1</v>
      </c>
      <c r="K47" s="42">
        <f t="shared" si="0"/>
        <v>4</v>
      </c>
      <c r="L47" s="42"/>
    </row>
    <row r="48" spans="1:12" s="43" customFormat="1" ht="13.5">
      <c r="A48" s="42"/>
      <c r="B48" s="61" t="s">
        <v>269</v>
      </c>
      <c r="C48" s="60" t="s">
        <v>269</v>
      </c>
      <c r="D48" s="82"/>
      <c r="E48" s="89"/>
      <c r="F48" s="21">
        <v>28212401004</v>
      </c>
      <c r="G48" s="29" t="s">
        <v>181</v>
      </c>
      <c r="H48" s="53">
        <v>103</v>
      </c>
      <c r="I48" s="53">
        <v>3</v>
      </c>
      <c r="J48" s="53">
        <v>0</v>
      </c>
      <c r="K48" s="42">
        <f t="shared" si="0"/>
        <v>3</v>
      </c>
      <c r="L48" s="42"/>
    </row>
    <row r="49" spans="1:12" s="43" customFormat="1" ht="15">
      <c r="A49" s="42"/>
      <c r="B49" s="61"/>
      <c r="C49" s="60"/>
      <c r="D49" s="51"/>
      <c r="E49" s="68"/>
      <c r="F49" s="21"/>
      <c r="G49" s="50" t="s">
        <v>13</v>
      </c>
      <c r="H49" s="40">
        <f>SUM(H47:H48)</f>
        <v>251</v>
      </c>
      <c r="I49" s="40">
        <f t="shared" ref="I49" si="41">SUM(I47:I48)</f>
        <v>8</v>
      </c>
      <c r="J49" s="40">
        <f t="shared" ref="J49" si="42">SUM(J47:J48)</f>
        <v>1</v>
      </c>
      <c r="K49" s="40">
        <f t="shared" ref="K49" si="43">SUM(K47:K48)</f>
        <v>7</v>
      </c>
      <c r="L49" s="42"/>
    </row>
    <row r="50" spans="1:12" s="43" customFormat="1" ht="27">
      <c r="A50" s="42">
        <v>16</v>
      </c>
      <c r="B50" s="60" t="s">
        <v>270</v>
      </c>
      <c r="C50" s="60" t="s">
        <v>270</v>
      </c>
      <c r="D50" s="84">
        <v>28211500705</v>
      </c>
      <c r="E50" s="85" t="s">
        <v>182</v>
      </c>
      <c r="F50" s="25">
        <v>28211500705</v>
      </c>
      <c r="G50" s="30" t="s">
        <v>182</v>
      </c>
      <c r="H50" s="53">
        <v>88</v>
      </c>
      <c r="I50" s="53">
        <v>5</v>
      </c>
      <c r="J50" s="53">
        <v>5</v>
      </c>
      <c r="K50" s="42">
        <f t="shared" si="0"/>
        <v>0</v>
      </c>
      <c r="L50" s="42"/>
    </row>
    <row r="51" spans="1:12" s="43" customFormat="1" ht="13.5">
      <c r="A51" s="42"/>
      <c r="B51" s="60" t="s">
        <v>270</v>
      </c>
      <c r="C51" s="60" t="s">
        <v>270</v>
      </c>
      <c r="D51" s="84"/>
      <c r="E51" s="85"/>
      <c r="F51" s="25">
        <v>28211500701</v>
      </c>
      <c r="G51" s="30" t="s">
        <v>183</v>
      </c>
      <c r="H51" s="53">
        <v>51</v>
      </c>
      <c r="I51" s="53">
        <v>3</v>
      </c>
      <c r="J51" s="53">
        <v>3</v>
      </c>
      <c r="K51" s="42">
        <f t="shared" si="0"/>
        <v>0</v>
      </c>
      <c r="L51" s="42"/>
    </row>
    <row r="52" spans="1:12" s="43" customFormat="1" ht="15">
      <c r="A52" s="42"/>
      <c r="B52" s="60"/>
      <c r="C52" s="60"/>
      <c r="D52" s="52"/>
      <c r="E52" s="61"/>
      <c r="F52" s="25"/>
      <c r="G52" s="50" t="s">
        <v>13</v>
      </c>
      <c r="H52" s="40">
        <f>SUM(H50:H51)</f>
        <v>139</v>
      </c>
      <c r="I52" s="40">
        <f t="shared" ref="I52" si="44">SUM(I50:I51)</f>
        <v>8</v>
      </c>
      <c r="J52" s="40">
        <f t="shared" ref="J52" si="45">SUM(J50:J51)</f>
        <v>8</v>
      </c>
      <c r="K52" s="40">
        <f t="shared" ref="K52" si="46">SUM(K50:K51)</f>
        <v>0</v>
      </c>
      <c r="L52" s="42"/>
    </row>
    <row r="53" spans="1:12" s="43" customFormat="1" ht="13.5">
      <c r="A53" s="42">
        <v>17</v>
      </c>
      <c r="B53" s="60" t="s">
        <v>271</v>
      </c>
      <c r="C53" s="60" t="s">
        <v>286</v>
      </c>
      <c r="D53" s="84">
        <v>28211890413</v>
      </c>
      <c r="E53" s="81" t="s">
        <v>184</v>
      </c>
      <c r="F53" s="52">
        <v>28211890413</v>
      </c>
      <c r="G53" s="31" t="s">
        <v>184</v>
      </c>
      <c r="H53" s="53">
        <v>225</v>
      </c>
      <c r="I53" s="53">
        <v>5</v>
      </c>
      <c r="J53" s="53">
        <v>5</v>
      </c>
      <c r="K53" s="42">
        <f t="shared" si="0"/>
        <v>0</v>
      </c>
      <c r="L53" s="42"/>
    </row>
    <row r="54" spans="1:12" s="43" customFormat="1" ht="13.5">
      <c r="A54" s="42"/>
      <c r="B54" s="60" t="s">
        <v>271</v>
      </c>
      <c r="C54" s="60" t="s">
        <v>286</v>
      </c>
      <c r="D54" s="84"/>
      <c r="E54" s="81"/>
      <c r="F54" s="52">
        <v>28211890407</v>
      </c>
      <c r="G54" s="31" t="s">
        <v>185</v>
      </c>
      <c r="H54" s="53">
        <v>64</v>
      </c>
      <c r="I54" s="53">
        <v>2</v>
      </c>
      <c r="J54" s="53">
        <v>2</v>
      </c>
      <c r="K54" s="42">
        <f t="shared" si="0"/>
        <v>0</v>
      </c>
      <c r="L54" s="42"/>
    </row>
    <row r="55" spans="1:12" s="43" customFormat="1" ht="15">
      <c r="A55" s="42"/>
      <c r="B55" s="60"/>
      <c r="C55" s="32"/>
      <c r="D55" s="52"/>
      <c r="E55" s="60"/>
      <c r="F55" s="52"/>
      <c r="G55" s="50" t="s">
        <v>13</v>
      </c>
      <c r="H55" s="40">
        <f>SUM(H53:H54)</f>
        <v>289</v>
      </c>
      <c r="I55" s="40">
        <f t="shared" ref="I55" si="47">SUM(I53:I54)</f>
        <v>7</v>
      </c>
      <c r="J55" s="40">
        <f t="shared" ref="J55" si="48">SUM(J53:J54)</f>
        <v>7</v>
      </c>
      <c r="K55" s="40">
        <f t="shared" ref="K55" si="49">SUM(K53:K54)</f>
        <v>0</v>
      </c>
      <c r="L55" s="42"/>
    </row>
    <row r="56" spans="1:12" s="43" customFormat="1" ht="13.5">
      <c r="A56" s="42">
        <v>18</v>
      </c>
      <c r="B56" s="61" t="s">
        <v>139</v>
      </c>
      <c r="C56" s="61" t="s">
        <v>287</v>
      </c>
      <c r="D56" s="82">
        <v>28214601601</v>
      </c>
      <c r="E56" s="81" t="s">
        <v>186</v>
      </c>
      <c r="F56" s="51">
        <v>28214601601</v>
      </c>
      <c r="G56" s="18" t="s">
        <v>186</v>
      </c>
      <c r="H56" s="53">
        <v>74</v>
      </c>
      <c r="I56" s="53">
        <v>3</v>
      </c>
      <c r="J56" s="53">
        <v>3</v>
      </c>
      <c r="K56" s="42">
        <f t="shared" si="0"/>
        <v>0</v>
      </c>
      <c r="L56" s="42"/>
    </row>
    <row r="57" spans="1:12" s="43" customFormat="1" ht="13.5">
      <c r="A57" s="42"/>
      <c r="B57" s="61" t="s">
        <v>139</v>
      </c>
      <c r="C57" s="61" t="s">
        <v>287</v>
      </c>
      <c r="D57" s="82"/>
      <c r="E57" s="81"/>
      <c r="F57" s="51">
        <v>28214601602</v>
      </c>
      <c r="G57" s="18" t="s">
        <v>187</v>
      </c>
      <c r="H57" s="53">
        <v>70</v>
      </c>
      <c r="I57" s="53">
        <v>3</v>
      </c>
      <c r="J57" s="53">
        <v>3</v>
      </c>
      <c r="K57" s="42">
        <f t="shared" si="0"/>
        <v>0</v>
      </c>
      <c r="L57" s="42"/>
    </row>
    <row r="58" spans="1:12" s="43" customFormat="1" ht="15">
      <c r="A58" s="42"/>
      <c r="B58" s="61"/>
      <c r="C58" s="61"/>
      <c r="D58" s="51"/>
      <c r="E58" s="60"/>
      <c r="F58" s="51"/>
      <c r="G58" s="50" t="s">
        <v>13</v>
      </c>
      <c r="H58" s="40">
        <f>SUM(H56:H57)</f>
        <v>144</v>
      </c>
      <c r="I58" s="40">
        <f t="shared" ref="I58" si="50">SUM(I56:I57)</f>
        <v>6</v>
      </c>
      <c r="J58" s="40">
        <f t="shared" ref="J58" si="51">SUM(J56:J57)</f>
        <v>6</v>
      </c>
      <c r="K58" s="40">
        <f t="shared" ref="K58" si="52">SUM(K56:K57)</f>
        <v>0</v>
      </c>
      <c r="L58" s="42"/>
    </row>
    <row r="59" spans="1:12" s="43" customFormat="1" ht="13.5">
      <c r="A59" s="42">
        <v>19</v>
      </c>
      <c r="B59" s="60" t="s">
        <v>141</v>
      </c>
      <c r="C59" s="60" t="s">
        <v>288</v>
      </c>
      <c r="D59" s="82">
        <v>28210701003</v>
      </c>
      <c r="E59" s="81" t="s">
        <v>188</v>
      </c>
      <c r="F59" s="21">
        <v>28210701003</v>
      </c>
      <c r="G59" s="19" t="s">
        <v>188</v>
      </c>
      <c r="H59" s="53">
        <v>115</v>
      </c>
      <c r="I59" s="53">
        <v>3</v>
      </c>
      <c r="J59" s="53">
        <v>3</v>
      </c>
      <c r="K59" s="42">
        <f t="shared" si="0"/>
        <v>0</v>
      </c>
      <c r="L59" s="42"/>
    </row>
    <row r="60" spans="1:12" s="43" customFormat="1" ht="13.5">
      <c r="A60" s="42"/>
      <c r="B60" s="60" t="s">
        <v>141</v>
      </c>
      <c r="C60" s="60" t="s">
        <v>288</v>
      </c>
      <c r="D60" s="82"/>
      <c r="E60" s="81"/>
      <c r="F60" s="33">
        <v>28210791254</v>
      </c>
      <c r="G60" s="19" t="s">
        <v>189</v>
      </c>
      <c r="H60" s="53">
        <v>56</v>
      </c>
      <c r="I60" s="53">
        <v>2</v>
      </c>
      <c r="J60" s="53">
        <v>2</v>
      </c>
      <c r="K60" s="42">
        <f t="shared" si="0"/>
        <v>0</v>
      </c>
      <c r="L60" s="42"/>
    </row>
    <row r="61" spans="1:12" s="43" customFormat="1" ht="15">
      <c r="A61" s="42"/>
      <c r="B61" s="60"/>
      <c r="C61" s="60"/>
      <c r="D61" s="51"/>
      <c r="E61" s="60"/>
      <c r="F61" s="33"/>
      <c r="G61" s="50" t="s">
        <v>13</v>
      </c>
      <c r="H61" s="40">
        <f>SUM(H59:H60)</f>
        <v>171</v>
      </c>
      <c r="I61" s="40">
        <f t="shared" ref="I61" si="53">SUM(I59:I60)</f>
        <v>5</v>
      </c>
      <c r="J61" s="40">
        <f t="shared" ref="J61" si="54">SUM(J59:J60)</f>
        <v>5</v>
      </c>
      <c r="K61" s="40">
        <f t="shared" ref="K61" si="55">SUM(K59:K60)</f>
        <v>0</v>
      </c>
      <c r="L61" s="42"/>
    </row>
    <row r="62" spans="1:12" s="43" customFormat="1" ht="13.5">
      <c r="A62" s="42">
        <v>20</v>
      </c>
      <c r="B62" s="60" t="s">
        <v>141</v>
      </c>
      <c r="C62" s="60" t="s">
        <v>112</v>
      </c>
      <c r="D62" s="82">
        <v>28210790523</v>
      </c>
      <c r="E62" s="81" t="s">
        <v>190</v>
      </c>
      <c r="F62" s="21">
        <v>28210790523</v>
      </c>
      <c r="G62" s="19" t="s">
        <v>190</v>
      </c>
      <c r="H62" s="53">
        <v>106</v>
      </c>
      <c r="I62" s="53">
        <v>7</v>
      </c>
      <c r="J62" s="53">
        <v>7</v>
      </c>
      <c r="K62" s="42">
        <f t="shared" si="0"/>
        <v>0</v>
      </c>
      <c r="L62" s="42"/>
    </row>
    <row r="63" spans="1:12" s="43" customFormat="1" ht="13.5">
      <c r="A63" s="42"/>
      <c r="B63" s="60" t="s">
        <v>141</v>
      </c>
      <c r="C63" s="60" t="s">
        <v>112</v>
      </c>
      <c r="D63" s="82"/>
      <c r="E63" s="81"/>
      <c r="F63" s="21">
        <v>28210790512</v>
      </c>
      <c r="G63" s="19" t="s">
        <v>191</v>
      </c>
      <c r="H63" s="53">
        <v>26</v>
      </c>
      <c r="I63" s="53">
        <v>4</v>
      </c>
      <c r="J63" s="53">
        <v>4</v>
      </c>
      <c r="K63" s="42">
        <f t="shared" si="0"/>
        <v>0</v>
      </c>
      <c r="L63" s="42"/>
    </row>
    <row r="64" spans="1:12" s="43" customFormat="1" ht="15">
      <c r="A64" s="42"/>
      <c r="B64" s="60"/>
      <c r="C64" s="60"/>
      <c r="D64" s="51"/>
      <c r="E64" s="60"/>
      <c r="F64" s="21"/>
      <c r="G64" s="50" t="s">
        <v>13</v>
      </c>
      <c r="H64" s="40">
        <f>SUM(H62:H63)</f>
        <v>132</v>
      </c>
      <c r="I64" s="40">
        <f t="shared" ref="I64" si="56">SUM(I62:I63)</f>
        <v>11</v>
      </c>
      <c r="J64" s="40">
        <f t="shared" ref="J64" si="57">SUM(J62:J63)</f>
        <v>11</v>
      </c>
      <c r="K64" s="40">
        <f t="shared" ref="K64" si="58">SUM(K62:K63)</f>
        <v>0</v>
      </c>
      <c r="L64" s="42"/>
    </row>
    <row r="65" spans="1:12" s="43" customFormat="1" ht="13.5">
      <c r="A65" s="42">
        <v>21</v>
      </c>
      <c r="B65" s="60" t="s">
        <v>141</v>
      </c>
      <c r="C65" s="60" t="s">
        <v>289</v>
      </c>
      <c r="D65" s="82">
        <v>28210790538</v>
      </c>
      <c r="E65" s="81" t="s">
        <v>192</v>
      </c>
      <c r="F65" s="21">
        <v>28210790538</v>
      </c>
      <c r="G65" s="19" t="s">
        <v>192</v>
      </c>
      <c r="H65" s="53">
        <v>88</v>
      </c>
      <c r="I65" s="53">
        <v>6</v>
      </c>
      <c r="J65" s="53">
        <v>6</v>
      </c>
      <c r="K65" s="42">
        <f t="shared" si="0"/>
        <v>0</v>
      </c>
      <c r="L65" s="42"/>
    </row>
    <row r="66" spans="1:12" s="43" customFormat="1" ht="13.5">
      <c r="A66" s="42"/>
      <c r="B66" s="60" t="s">
        <v>141</v>
      </c>
      <c r="C66" s="60" t="s">
        <v>289</v>
      </c>
      <c r="D66" s="82"/>
      <c r="E66" s="81"/>
      <c r="F66" s="21">
        <v>28210790533</v>
      </c>
      <c r="G66" s="19" t="s">
        <v>193</v>
      </c>
      <c r="H66" s="53">
        <v>68</v>
      </c>
      <c r="I66" s="53">
        <v>8</v>
      </c>
      <c r="J66" s="53">
        <v>8</v>
      </c>
      <c r="K66" s="42">
        <f t="shared" si="0"/>
        <v>0</v>
      </c>
      <c r="L66" s="42"/>
    </row>
    <row r="67" spans="1:12" s="43" customFormat="1" ht="15">
      <c r="A67" s="42"/>
      <c r="B67" s="60"/>
      <c r="C67" s="60"/>
      <c r="D67" s="51"/>
      <c r="E67" s="60"/>
      <c r="F67" s="21"/>
      <c r="G67" s="50" t="s">
        <v>13</v>
      </c>
      <c r="H67" s="40">
        <f>SUM(H65:H66)</f>
        <v>156</v>
      </c>
      <c r="I67" s="40">
        <f t="shared" ref="I67" si="59">SUM(I65:I66)</f>
        <v>14</v>
      </c>
      <c r="J67" s="40">
        <f t="shared" ref="J67" si="60">SUM(J65:J66)</f>
        <v>14</v>
      </c>
      <c r="K67" s="40">
        <f t="shared" ref="K67" si="61">SUM(K65:K66)</f>
        <v>0</v>
      </c>
      <c r="L67" s="42"/>
    </row>
    <row r="68" spans="1:12" s="43" customFormat="1" ht="13.5">
      <c r="A68" s="42">
        <v>22</v>
      </c>
      <c r="B68" s="60" t="s">
        <v>141</v>
      </c>
      <c r="C68" s="60" t="s">
        <v>290</v>
      </c>
      <c r="D68" s="82">
        <v>28210790540</v>
      </c>
      <c r="E68" s="81" t="s">
        <v>194</v>
      </c>
      <c r="F68" s="21">
        <v>28210790540</v>
      </c>
      <c r="G68" s="19" t="s">
        <v>194</v>
      </c>
      <c r="H68" s="53">
        <v>88</v>
      </c>
      <c r="I68" s="53">
        <v>7</v>
      </c>
      <c r="J68" s="53">
        <v>6</v>
      </c>
      <c r="K68" s="42">
        <f t="shared" si="0"/>
        <v>1</v>
      </c>
      <c r="L68" s="42"/>
    </row>
    <row r="69" spans="1:12" s="43" customFormat="1" ht="13.5">
      <c r="A69" s="42"/>
      <c r="B69" s="60" t="s">
        <v>141</v>
      </c>
      <c r="C69" s="60" t="s">
        <v>290</v>
      </c>
      <c r="D69" s="82"/>
      <c r="E69" s="81"/>
      <c r="F69" s="21">
        <v>28210790541</v>
      </c>
      <c r="G69" s="19" t="s">
        <v>195</v>
      </c>
      <c r="H69" s="53">
        <v>66</v>
      </c>
      <c r="I69" s="53">
        <v>3</v>
      </c>
      <c r="J69" s="53">
        <v>2</v>
      </c>
      <c r="K69" s="42">
        <f t="shared" si="0"/>
        <v>1</v>
      </c>
      <c r="L69" s="42"/>
    </row>
    <row r="70" spans="1:12" s="43" customFormat="1" ht="15">
      <c r="A70" s="42"/>
      <c r="B70" s="60"/>
      <c r="C70" s="60"/>
      <c r="D70" s="51"/>
      <c r="E70" s="60"/>
      <c r="F70" s="21"/>
      <c r="G70" s="50" t="s">
        <v>13</v>
      </c>
      <c r="H70" s="40">
        <f>SUM(H68:H69)</f>
        <v>154</v>
      </c>
      <c r="I70" s="40">
        <f t="shared" ref="I70" si="62">SUM(I68:I69)</f>
        <v>10</v>
      </c>
      <c r="J70" s="40">
        <f t="shared" ref="J70" si="63">SUM(J68:J69)</f>
        <v>8</v>
      </c>
      <c r="K70" s="40">
        <f t="shared" ref="K70" si="64">SUM(K68:K69)</f>
        <v>2</v>
      </c>
      <c r="L70" s="42"/>
    </row>
    <row r="71" spans="1:12" s="43" customFormat="1" ht="13.5">
      <c r="A71" s="42">
        <v>23</v>
      </c>
      <c r="B71" s="60" t="s">
        <v>141</v>
      </c>
      <c r="C71" s="60" t="s">
        <v>291</v>
      </c>
      <c r="D71" s="82">
        <v>28210790550</v>
      </c>
      <c r="E71" s="81" t="s">
        <v>196</v>
      </c>
      <c r="F71" s="21">
        <v>28210790550</v>
      </c>
      <c r="G71" s="19" t="s">
        <v>196</v>
      </c>
      <c r="H71" s="53">
        <v>69</v>
      </c>
      <c r="I71" s="53">
        <v>2</v>
      </c>
      <c r="J71" s="53">
        <v>2</v>
      </c>
      <c r="K71" s="42">
        <f t="shared" si="0"/>
        <v>0</v>
      </c>
      <c r="L71" s="42"/>
    </row>
    <row r="72" spans="1:12" s="43" customFormat="1" ht="13.5">
      <c r="A72" s="42"/>
      <c r="B72" s="60" t="s">
        <v>141</v>
      </c>
      <c r="C72" s="60" t="s">
        <v>291</v>
      </c>
      <c r="D72" s="82"/>
      <c r="E72" s="81"/>
      <c r="F72" s="21">
        <v>28210790549</v>
      </c>
      <c r="G72" s="19" t="s">
        <v>197</v>
      </c>
      <c r="H72" s="53">
        <v>63</v>
      </c>
      <c r="I72" s="53">
        <v>2</v>
      </c>
      <c r="J72" s="53">
        <v>2</v>
      </c>
      <c r="K72" s="42">
        <f t="shared" si="0"/>
        <v>0</v>
      </c>
      <c r="L72" s="42"/>
    </row>
    <row r="73" spans="1:12" s="43" customFormat="1" ht="15">
      <c r="A73" s="42"/>
      <c r="B73" s="60"/>
      <c r="C73" s="60"/>
      <c r="D73" s="51"/>
      <c r="E73" s="60"/>
      <c r="F73" s="21"/>
      <c r="G73" s="50" t="s">
        <v>13</v>
      </c>
      <c r="H73" s="40">
        <f>SUM(H71:H72)</f>
        <v>132</v>
      </c>
      <c r="I73" s="40">
        <f t="shared" ref="I73" si="65">SUM(I71:I72)</f>
        <v>4</v>
      </c>
      <c r="J73" s="40">
        <f t="shared" ref="J73" si="66">SUM(J71:J72)</f>
        <v>4</v>
      </c>
      <c r="K73" s="40">
        <f t="shared" ref="K73" si="67">SUM(K71:K72)</f>
        <v>0</v>
      </c>
      <c r="L73" s="42"/>
    </row>
    <row r="74" spans="1:12" s="43" customFormat="1" ht="13.5">
      <c r="A74" s="42">
        <v>24</v>
      </c>
      <c r="B74" s="60" t="s">
        <v>141</v>
      </c>
      <c r="C74" s="60" t="s">
        <v>291</v>
      </c>
      <c r="D74" s="82">
        <v>28210790552</v>
      </c>
      <c r="E74" s="81" t="s">
        <v>198</v>
      </c>
      <c r="F74" s="21">
        <v>28210790552</v>
      </c>
      <c r="G74" s="19" t="s">
        <v>198</v>
      </c>
      <c r="H74" s="53">
        <v>83</v>
      </c>
      <c r="I74" s="53">
        <v>2</v>
      </c>
      <c r="J74" s="53">
        <v>2</v>
      </c>
      <c r="K74" s="42">
        <f t="shared" si="0"/>
        <v>0</v>
      </c>
      <c r="L74" s="42"/>
    </row>
    <row r="75" spans="1:12" s="43" customFormat="1" ht="13.5">
      <c r="A75" s="42"/>
      <c r="B75" s="60" t="s">
        <v>141</v>
      </c>
      <c r="C75" s="60" t="s">
        <v>291</v>
      </c>
      <c r="D75" s="82"/>
      <c r="E75" s="81"/>
      <c r="F75" s="21">
        <v>28210790551</v>
      </c>
      <c r="G75" s="19" t="s">
        <v>199</v>
      </c>
      <c r="H75" s="53">
        <v>55</v>
      </c>
      <c r="I75" s="53">
        <v>2</v>
      </c>
      <c r="J75" s="53">
        <v>2</v>
      </c>
      <c r="K75" s="42">
        <f t="shared" si="0"/>
        <v>0</v>
      </c>
      <c r="L75" s="42"/>
    </row>
    <row r="76" spans="1:12" s="43" customFormat="1" ht="15">
      <c r="A76" s="42"/>
      <c r="B76" s="60"/>
      <c r="C76" s="60"/>
      <c r="D76" s="51"/>
      <c r="E76" s="60"/>
      <c r="F76" s="21"/>
      <c r="G76" s="50" t="s">
        <v>13</v>
      </c>
      <c r="H76" s="40">
        <f>SUM(H74:H75)</f>
        <v>138</v>
      </c>
      <c r="I76" s="40">
        <f t="shared" ref="I76" si="68">SUM(I74:I75)</f>
        <v>4</v>
      </c>
      <c r="J76" s="40">
        <f t="shared" ref="J76" si="69">SUM(J74:J75)</f>
        <v>4</v>
      </c>
      <c r="K76" s="40">
        <f t="shared" ref="K76" si="70">SUM(K74:K75)</f>
        <v>0</v>
      </c>
      <c r="L76" s="42"/>
    </row>
    <row r="77" spans="1:12" s="43" customFormat="1" ht="13.5">
      <c r="A77" s="42">
        <v>25</v>
      </c>
      <c r="B77" s="60" t="s">
        <v>143</v>
      </c>
      <c r="C77" s="60" t="s">
        <v>292</v>
      </c>
      <c r="D77" s="84">
        <v>28213500803</v>
      </c>
      <c r="E77" s="85" t="s">
        <v>200</v>
      </c>
      <c r="F77" s="52">
        <v>28213500803</v>
      </c>
      <c r="G77" s="61" t="s">
        <v>200</v>
      </c>
      <c r="H77" s="53">
        <v>142</v>
      </c>
      <c r="I77" s="53">
        <v>6</v>
      </c>
      <c r="J77" s="53">
        <v>5</v>
      </c>
      <c r="K77" s="42">
        <f t="shared" si="0"/>
        <v>1</v>
      </c>
      <c r="L77" s="42"/>
    </row>
    <row r="78" spans="1:12" s="43" customFormat="1" ht="13.5">
      <c r="A78" s="42"/>
      <c r="B78" s="60" t="s">
        <v>143</v>
      </c>
      <c r="C78" s="60" t="s">
        <v>292</v>
      </c>
      <c r="D78" s="84"/>
      <c r="E78" s="85"/>
      <c r="F78" s="52">
        <v>28213500802</v>
      </c>
      <c r="G78" s="61" t="s">
        <v>201</v>
      </c>
      <c r="H78" s="53">
        <v>18</v>
      </c>
      <c r="I78" s="53">
        <v>2</v>
      </c>
      <c r="J78" s="53">
        <v>2</v>
      </c>
      <c r="K78" s="42">
        <f t="shared" si="0"/>
        <v>0</v>
      </c>
      <c r="L78" s="42"/>
    </row>
    <row r="79" spans="1:12" s="43" customFormat="1" ht="15">
      <c r="A79" s="42"/>
      <c r="B79" s="60"/>
      <c r="C79" s="60"/>
      <c r="D79" s="52"/>
      <c r="E79" s="61"/>
      <c r="F79" s="52"/>
      <c r="G79" s="50" t="s">
        <v>13</v>
      </c>
      <c r="H79" s="40">
        <f>SUM(H77:H78)</f>
        <v>160</v>
      </c>
      <c r="I79" s="40">
        <f t="shared" ref="I79" si="71">SUM(I77:I78)</f>
        <v>8</v>
      </c>
      <c r="J79" s="40">
        <f t="shared" ref="J79" si="72">SUM(J77:J78)</f>
        <v>7</v>
      </c>
      <c r="K79" s="40">
        <f t="shared" ref="K79" si="73">SUM(K77:K78)</f>
        <v>1</v>
      </c>
      <c r="L79" s="42"/>
    </row>
    <row r="80" spans="1:12" s="43" customFormat="1" ht="13.5">
      <c r="A80" s="42">
        <v>26</v>
      </c>
      <c r="B80" s="60" t="s">
        <v>145</v>
      </c>
      <c r="C80" s="60" t="s">
        <v>293</v>
      </c>
      <c r="D80" s="84">
        <v>28210800304</v>
      </c>
      <c r="E80" s="85" t="s">
        <v>202</v>
      </c>
      <c r="F80" s="51">
        <v>28210800304</v>
      </c>
      <c r="G80" s="34" t="s">
        <v>202</v>
      </c>
      <c r="H80" s="53">
        <v>126</v>
      </c>
      <c r="I80" s="53">
        <v>5</v>
      </c>
      <c r="J80" s="53">
        <v>5</v>
      </c>
      <c r="K80" s="42">
        <f t="shared" si="0"/>
        <v>0</v>
      </c>
      <c r="L80" s="42"/>
    </row>
    <row r="81" spans="1:12" s="43" customFormat="1" ht="13.5">
      <c r="A81" s="42"/>
      <c r="B81" s="60" t="s">
        <v>145</v>
      </c>
      <c r="C81" s="60" t="s">
        <v>293</v>
      </c>
      <c r="D81" s="84"/>
      <c r="E81" s="85"/>
      <c r="F81" s="51">
        <v>28210800301</v>
      </c>
      <c r="G81" s="34" t="s">
        <v>203</v>
      </c>
      <c r="H81" s="53">
        <v>28</v>
      </c>
      <c r="I81" s="53">
        <v>2</v>
      </c>
      <c r="J81" s="53">
        <v>2</v>
      </c>
      <c r="K81" s="42">
        <f t="shared" si="0"/>
        <v>0</v>
      </c>
      <c r="L81" s="42"/>
    </row>
    <row r="82" spans="1:12" s="43" customFormat="1" ht="15">
      <c r="A82" s="42"/>
      <c r="B82" s="60"/>
      <c r="C82" s="60"/>
      <c r="D82" s="52"/>
      <c r="E82" s="61"/>
      <c r="F82" s="51"/>
      <c r="G82" s="50" t="s">
        <v>13</v>
      </c>
      <c r="H82" s="40">
        <f>SUM(H80:H81)</f>
        <v>154</v>
      </c>
      <c r="I82" s="40">
        <f t="shared" ref="I82" si="74">SUM(I80:I81)</f>
        <v>7</v>
      </c>
      <c r="J82" s="40">
        <f t="shared" ref="J82" si="75">SUM(J80:J81)</f>
        <v>7</v>
      </c>
      <c r="K82" s="40">
        <f t="shared" ref="K82" si="76">SUM(K80:K81)</f>
        <v>0</v>
      </c>
      <c r="L82" s="42"/>
    </row>
    <row r="83" spans="1:12" s="43" customFormat="1" ht="27">
      <c r="A83" s="42">
        <v>27</v>
      </c>
      <c r="B83" s="60" t="s">
        <v>145</v>
      </c>
      <c r="C83" s="60" t="s">
        <v>145</v>
      </c>
      <c r="D83" s="84">
        <v>28210800932</v>
      </c>
      <c r="E83" s="85" t="s">
        <v>204</v>
      </c>
      <c r="F83" s="51">
        <v>28210800932</v>
      </c>
      <c r="G83" s="34" t="s">
        <v>204</v>
      </c>
      <c r="H83" s="53">
        <v>70</v>
      </c>
      <c r="I83" s="53">
        <v>4</v>
      </c>
      <c r="J83" s="53">
        <v>4</v>
      </c>
      <c r="K83" s="42">
        <f t="shared" si="0"/>
        <v>0</v>
      </c>
      <c r="L83" s="42"/>
    </row>
    <row r="84" spans="1:12" s="43" customFormat="1" ht="27">
      <c r="A84" s="42"/>
      <c r="B84" s="60" t="s">
        <v>145</v>
      </c>
      <c r="C84" s="60" t="s">
        <v>145</v>
      </c>
      <c r="D84" s="84"/>
      <c r="E84" s="85"/>
      <c r="F84" s="51">
        <v>28210800950</v>
      </c>
      <c r="G84" s="34" t="s">
        <v>205</v>
      </c>
      <c r="H84" s="53">
        <v>31</v>
      </c>
      <c r="I84" s="53">
        <v>2</v>
      </c>
      <c r="J84" s="53">
        <v>2</v>
      </c>
      <c r="K84" s="42">
        <f t="shared" si="0"/>
        <v>0</v>
      </c>
      <c r="L84" s="42"/>
    </row>
    <row r="85" spans="1:12" s="43" customFormat="1" ht="15">
      <c r="A85" s="42"/>
      <c r="B85" s="60"/>
      <c r="C85" s="60"/>
      <c r="D85" s="52"/>
      <c r="E85" s="61"/>
      <c r="F85" s="51"/>
      <c r="G85" s="50" t="s">
        <v>13</v>
      </c>
      <c r="H85" s="40">
        <f>SUM(H83:H84)</f>
        <v>101</v>
      </c>
      <c r="I85" s="40">
        <f t="shared" ref="I85" si="77">SUM(I83:I84)</f>
        <v>6</v>
      </c>
      <c r="J85" s="40">
        <f t="shared" ref="J85" si="78">SUM(J83:J84)</f>
        <v>6</v>
      </c>
      <c r="K85" s="40">
        <f t="shared" ref="K85" si="79">SUM(K83:K84)</f>
        <v>0</v>
      </c>
      <c r="L85" s="42"/>
    </row>
    <row r="86" spans="1:12" s="43" customFormat="1" ht="13.5">
      <c r="A86" s="42">
        <v>28</v>
      </c>
      <c r="B86" s="60" t="s">
        <v>272</v>
      </c>
      <c r="C86" s="60" t="s">
        <v>294</v>
      </c>
      <c r="D86" s="82">
        <v>28213490611</v>
      </c>
      <c r="E86" s="81" t="s">
        <v>206</v>
      </c>
      <c r="F86" s="21">
        <v>28213490611</v>
      </c>
      <c r="G86" s="19" t="s">
        <v>206</v>
      </c>
      <c r="H86" s="53">
        <v>64</v>
      </c>
      <c r="I86" s="53">
        <v>2</v>
      </c>
      <c r="J86" s="53">
        <v>2</v>
      </c>
      <c r="K86" s="42">
        <f t="shared" si="0"/>
        <v>0</v>
      </c>
      <c r="L86" s="42"/>
    </row>
    <row r="87" spans="1:12" s="43" customFormat="1" ht="13.5">
      <c r="A87" s="42"/>
      <c r="B87" s="60" t="s">
        <v>272</v>
      </c>
      <c r="C87" s="60" t="s">
        <v>294</v>
      </c>
      <c r="D87" s="82"/>
      <c r="E87" s="81"/>
      <c r="F87" s="21">
        <v>28213490605</v>
      </c>
      <c r="G87" s="19" t="s">
        <v>207</v>
      </c>
      <c r="H87" s="53">
        <v>6</v>
      </c>
      <c r="I87" s="53">
        <v>3</v>
      </c>
      <c r="J87" s="53">
        <v>1</v>
      </c>
      <c r="K87" s="42">
        <f t="shared" si="0"/>
        <v>2</v>
      </c>
      <c r="L87" s="42"/>
    </row>
    <row r="88" spans="1:12" s="43" customFormat="1" ht="13.5">
      <c r="A88" s="42"/>
      <c r="B88" s="60" t="s">
        <v>272</v>
      </c>
      <c r="C88" s="60" t="s">
        <v>294</v>
      </c>
      <c r="D88" s="82"/>
      <c r="E88" s="81"/>
      <c r="F88" s="21">
        <v>28213490607</v>
      </c>
      <c r="G88" s="19" t="s">
        <v>208</v>
      </c>
      <c r="H88" s="53">
        <v>33</v>
      </c>
      <c r="I88" s="53">
        <v>2</v>
      </c>
      <c r="J88" s="53">
        <v>2</v>
      </c>
      <c r="K88" s="42">
        <f t="shared" si="0"/>
        <v>0</v>
      </c>
      <c r="L88" s="42"/>
    </row>
    <row r="89" spans="1:12" s="43" customFormat="1" ht="15">
      <c r="A89" s="42"/>
      <c r="B89" s="60"/>
      <c r="C89" s="60"/>
      <c r="D89" s="51"/>
      <c r="E89" s="60"/>
      <c r="F89" s="21"/>
      <c r="G89" s="50" t="s">
        <v>13</v>
      </c>
      <c r="H89" s="40">
        <f>SUM(H87:H88)</f>
        <v>39</v>
      </c>
      <c r="I89" s="40">
        <f t="shared" ref="I89" si="80">SUM(I87:I88)</f>
        <v>5</v>
      </c>
      <c r="J89" s="40">
        <f t="shared" ref="J89" si="81">SUM(J87:J88)</f>
        <v>3</v>
      </c>
      <c r="K89" s="40">
        <f t="shared" ref="K89" si="82">SUM(K87:K88)</f>
        <v>2</v>
      </c>
      <c r="L89" s="42"/>
    </row>
    <row r="90" spans="1:12" s="43" customFormat="1" ht="13.5">
      <c r="A90" s="42">
        <v>29</v>
      </c>
      <c r="B90" s="60" t="s">
        <v>272</v>
      </c>
      <c r="C90" s="60" t="s">
        <v>294</v>
      </c>
      <c r="D90" s="82">
        <v>28213490620</v>
      </c>
      <c r="E90" s="81" t="s">
        <v>209</v>
      </c>
      <c r="F90" s="21">
        <v>28213490620</v>
      </c>
      <c r="G90" s="19" t="s">
        <v>209</v>
      </c>
      <c r="H90" s="53">
        <v>53</v>
      </c>
      <c r="I90" s="53">
        <v>3</v>
      </c>
      <c r="J90" s="53">
        <v>3</v>
      </c>
      <c r="K90" s="42">
        <f t="shared" si="0"/>
        <v>0</v>
      </c>
      <c r="L90" s="42"/>
    </row>
    <row r="91" spans="1:12" s="43" customFormat="1" ht="13.5">
      <c r="A91" s="42"/>
      <c r="B91" s="60" t="s">
        <v>272</v>
      </c>
      <c r="C91" s="60" t="s">
        <v>294</v>
      </c>
      <c r="D91" s="82"/>
      <c r="E91" s="81"/>
      <c r="F91" s="21">
        <v>28213490612</v>
      </c>
      <c r="G91" s="19" t="s">
        <v>210</v>
      </c>
      <c r="H91" s="53">
        <v>81</v>
      </c>
      <c r="I91" s="53">
        <v>2</v>
      </c>
      <c r="J91" s="53">
        <v>2</v>
      </c>
      <c r="K91" s="42">
        <f t="shared" si="0"/>
        <v>0</v>
      </c>
      <c r="L91" s="42"/>
    </row>
    <row r="92" spans="1:12" s="43" customFormat="1" ht="15">
      <c r="A92" s="42"/>
      <c r="B92" s="60"/>
      <c r="C92" s="60"/>
      <c r="D92" s="51"/>
      <c r="E92" s="60"/>
      <c r="F92" s="21"/>
      <c r="G92" s="50" t="s">
        <v>13</v>
      </c>
      <c r="H92" s="40">
        <f>SUM(H90:H91)</f>
        <v>134</v>
      </c>
      <c r="I92" s="40">
        <f t="shared" ref="I92" si="83">SUM(I90:I91)</f>
        <v>5</v>
      </c>
      <c r="J92" s="40">
        <f t="shared" ref="J92" si="84">SUM(J90:J91)</f>
        <v>5</v>
      </c>
      <c r="K92" s="40">
        <f t="shared" ref="K92" si="85">SUM(K90:K91)</f>
        <v>0</v>
      </c>
      <c r="L92" s="42"/>
    </row>
    <row r="93" spans="1:12" s="43" customFormat="1" ht="13.5">
      <c r="A93" s="42">
        <v>30</v>
      </c>
      <c r="B93" s="60" t="s">
        <v>272</v>
      </c>
      <c r="C93" s="60" t="s">
        <v>294</v>
      </c>
      <c r="D93" s="82">
        <v>28213490662</v>
      </c>
      <c r="E93" s="81" t="s">
        <v>211</v>
      </c>
      <c r="F93" s="21">
        <v>28213490662</v>
      </c>
      <c r="G93" s="19" t="s">
        <v>211</v>
      </c>
      <c r="H93" s="53">
        <v>77</v>
      </c>
      <c r="I93" s="53">
        <v>6</v>
      </c>
      <c r="J93" s="53">
        <v>6</v>
      </c>
      <c r="K93" s="42">
        <f t="shared" si="0"/>
        <v>0</v>
      </c>
      <c r="L93" s="42"/>
    </row>
    <row r="94" spans="1:12" s="43" customFormat="1" ht="13.5">
      <c r="A94" s="42"/>
      <c r="B94" s="60" t="s">
        <v>272</v>
      </c>
      <c r="C94" s="60" t="s">
        <v>294</v>
      </c>
      <c r="D94" s="82"/>
      <c r="E94" s="81"/>
      <c r="F94" s="21">
        <v>28213490623</v>
      </c>
      <c r="G94" s="19" t="s">
        <v>212</v>
      </c>
      <c r="H94" s="53">
        <v>31</v>
      </c>
      <c r="I94" s="53">
        <v>2</v>
      </c>
      <c r="J94" s="53">
        <v>2</v>
      </c>
      <c r="K94" s="42">
        <f t="shared" si="0"/>
        <v>0</v>
      </c>
      <c r="L94" s="42"/>
    </row>
    <row r="95" spans="1:12" s="43" customFormat="1" ht="15">
      <c r="A95" s="42"/>
      <c r="B95" s="60"/>
      <c r="C95" s="60"/>
      <c r="D95" s="51"/>
      <c r="E95" s="60"/>
      <c r="F95" s="21"/>
      <c r="G95" s="50" t="s">
        <v>13</v>
      </c>
      <c r="H95" s="40">
        <f>SUM(H93:H94)</f>
        <v>108</v>
      </c>
      <c r="I95" s="40">
        <f t="shared" ref="I95" si="86">SUM(I93:I94)</f>
        <v>8</v>
      </c>
      <c r="J95" s="40">
        <f t="shared" ref="J95" si="87">SUM(J93:J94)</f>
        <v>8</v>
      </c>
      <c r="K95" s="40">
        <f t="shared" ref="K95" si="88">SUM(K93:K94)</f>
        <v>0</v>
      </c>
      <c r="L95" s="42"/>
    </row>
    <row r="96" spans="1:12" s="43" customFormat="1" ht="13.5">
      <c r="A96" s="42">
        <v>31</v>
      </c>
      <c r="B96" s="60" t="s">
        <v>273</v>
      </c>
      <c r="C96" s="60" t="s">
        <v>295</v>
      </c>
      <c r="D96" s="82">
        <v>28213401005</v>
      </c>
      <c r="E96" s="81" t="s">
        <v>213</v>
      </c>
      <c r="F96" s="21">
        <v>28213401005</v>
      </c>
      <c r="G96" s="19" t="s">
        <v>213</v>
      </c>
      <c r="H96" s="53">
        <v>98</v>
      </c>
      <c r="I96" s="53">
        <v>2</v>
      </c>
      <c r="J96" s="53">
        <v>2</v>
      </c>
      <c r="K96" s="42">
        <f t="shared" si="0"/>
        <v>0</v>
      </c>
      <c r="L96" s="42"/>
    </row>
    <row r="97" spans="1:12" s="43" customFormat="1" ht="13.5">
      <c r="A97" s="42"/>
      <c r="B97" s="60" t="s">
        <v>272</v>
      </c>
      <c r="C97" s="60" t="s">
        <v>295</v>
      </c>
      <c r="D97" s="82"/>
      <c r="E97" s="81"/>
      <c r="F97" s="21">
        <v>28213401008</v>
      </c>
      <c r="G97" s="19" t="s">
        <v>214</v>
      </c>
      <c r="H97" s="53">
        <v>9</v>
      </c>
      <c r="I97" s="53">
        <v>2</v>
      </c>
      <c r="J97" s="53">
        <v>2</v>
      </c>
      <c r="K97" s="42">
        <f t="shared" si="0"/>
        <v>0</v>
      </c>
      <c r="L97" s="42"/>
    </row>
    <row r="98" spans="1:12" s="43" customFormat="1" ht="15">
      <c r="A98" s="42"/>
      <c r="B98" s="60"/>
      <c r="C98" s="60"/>
      <c r="D98" s="51"/>
      <c r="E98" s="60"/>
      <c r="F98" s="21"/>
      <c r="G98" s="50" t="s">
        <v>13</v>
      </c>
      <c r="H98" s="40">
        <f>SUM(H96:H97)</f>
        <v>107</v>
      </c>
      <c r="I98" s="40">
        <f t="shared" ref="I98" si="89">SUM(I96:I97)</f>
        <v>4</v>
      </c>
      <c r="J98" s="40">
        <f t="shared" ref="J98" si="90">SUM(J96:J97)</f>
        <v>4</v>
      </c>
      <c r="K98" s="40">
        <f t="shared" ref="K98" si="91">SUM(K96:K97)</f>
        <v>0</v>
      </c>
      <c r="L98" s="42"/>
    </row>
    <row r="99" spans="1:12" s="43" customFormat="1" ht="13.5">
      <c r="A99" s="42">
        <v>32</v>
      </c>
      <c r="B99" s="60" t="s">
        <v>146</v>
      </c>
      <c r="C99" s="60" t="s">
        <v>146</v>
      </c>
      <c r="D99" s="82">
        <v>28214701001</v>
      </c>
      <c r="E99" s="81" t="s">
        <v>215</v>
      </c>
      <c r="F99" s="35">
        <v>28214701001</v>
      </c>
      <c r="G99" s="36" t="s">
        <v>215</v>
      </c>
      <c r="H99" s="53">
        <v>86</v>
      </c>
      <c r="I99" s="53">
        <v>4</v>
      </c>
      <c r="J99" s="53">
        <v>4</v>
      </c>
      <c r="K99" s="42">
        <f t="shared" si="0"/>
        <v>0</v>
      </c>
      <c r="L99" s="42"/>
    </row>
    <row r="100" spans="1:12" s="43" customFormat="1" ht="13.5">
      <c r="A100" s="42"/>
      <c r="B100" s="60" t="s">
        <v>146</v>
      </c>
      <c r="C100" s="60" t="s">
        <v>146</v>
      </c>
      <c r="D100" s="82"/>
      <c r="E100" s="81"/>
      <c r="F100" s="35">
        <v>28214701002</v>
      </c>
      <c r="G100" s="36" t="s">
        <v>216</v>
      </c>
      <c r="H100" s="53">
        <v>98</v>
      </c>
      <c r="I100" s="53">
        <v>5</v>
      </c>
      <c r="J100" s="53">
        <v>5</v>
      </c>
      <c r="K100" s="42">
        <f t="shared" si="0"/>
        <v>0</v>
      </c>
      <c r="L100" s="42"/>
    </row>
    <row r="101" spans="1:12" s="43" customFormat="1" ht="15">
      <c r="A101" s="42"/>
      <c r="B101" s="60"/>
      <c r="C101" s="60"/>
      <c r="D101" s="51"/>
      <c r="E101" s="60"/>
      <c r="F101" s="35"/>
      <c r="G101" s="50" t="s">
        <v>13</v>
      </c>
      <c r="H101" s="40">
        <f>SUM(H99:H100)</f>
        <v>184</v>
      </c>
      <c r="I101" s="40">
        <f t="shared" ref="I101" si="92">SUM(I99:I100)</f>
        <v>9</v>
      </c>
      <c r="J101" s="40">
        <f t="shared" ref="J101" si="93">SUM(J99:J100)</f>
        <v>9</v>
      </c>
      <c r="K101" s="40">
        <f t="shared" ref="K101" si="94">SUM(K99:K100)</f>
        <v>0</v>
      </c>
      <c r="L101" s="42"/>
    </row>
    <row r="102" spans="1:12" s="43" customFormat="1" ht="13.5">
      <c r="A102" s="42">
        <v>33</v>
      </c>
      <c r="B102" s="60" t="s">
        <v>146</v>
      </c>
      <c r="C102" s="60" t="s">
        <v>296</v>
      </c>
      <c r="D102" s="82">
        <v>28214701703</v>
      </c>
      <c r="E102" s="81" t="s">
        <v>217</v>
      </c>
      <c r="F102" s="35">
        <v>28214701703</v>
      </c>
      <c r="G102" s="36" t="s">
        <v>217</v>
      </c>
      <c r="H102" s="53">
        <v>124</v>
      </c>
      <c r="I102" s="53">
        <v>4</v>
      </c>
      <c r="J102" s="53">
        <v>3</v>
      </c>
      <c r="K102" s="42">
        <f t="shared" ref="K102:K169" si="95">I102-J102</f>
        <v>1</v>
      </c>
      <c r="L102" s="42"/>
    </row>
    <row r="103" spans="1:12" s="43" customFormat="1" ht="13.5">
      <c r="A103" s="42"/>
      <c r="B103" s="60" t="s">
        <v>146</v>
      </c>
      <c r="C103" s="60" t="s">
        <v>296</v>
      </c>
      <c r="D103" s="82"/>
      <c r="E103" s="81"/>
      <c r="F103" s="35">
        <v>28214701701</v>
      </c>
      <c r="G103" s="36" t="s">
        <v>218</v>
      </c>
      <c r="H103" s="53">
        <v>75</v>
      </c>
      <c r="I103" s="53">
        <v>3</v>
      </c>
      <c r="J103" s="53">
        <v>3</v>
      </c>
      <c r="K103" s="42">
        <f t="shared" si="95"/>
        <v>0</v>
      </c>
      <c r="L103" s="42"/>
    </row>
    <row r="104" spans="1:12" s="43" customFormat="1" ht="15">
      <c r="A104" s="42"/>
      <c r="B104" s="60"/>
      <c r="C104" s="60"/>
      <c r="D104" s="51"/>
      <c r="E104" s="60"/>
      <c r="F104" s="35"/>
      <c r="G104" s="50" t="s">
        <v>13</v>
      </c>
      <c r="H104" s="40">
        <f>SUM(H102:H103)</f>
        <v>199</v>
      </c>
      <c r="I104" s="40">
        <f t="shared" ref="I104" si="96">SUM(I102:I103)</f>
        <v>7</v>
      </c>
      <c r="J104" s="40">
        <f t="shared" ref="J104" si="97">SUM(J102:J103)</f>
        <v>6</v>
      </c>
      <c r="K104" s="40">
        <f t="shared" ref="K104" si="98">SUM(K102:K103)</f>
        <v>1</v>
      </c>
      <c r="L104" s="42"/>
    </row>
    <row r="105" spans="1:12" s="43" customFormat="1" ht="13.5">
      <c r="A105" s="42">
        <v>34</v>
      </c>
      <c r="B105" s="60" t="s">
        <v>148</v>
      </c>
      <c r="C105" s="61" t="s">
        <v>297</v>
      </c>
      <c r="D105" s="84">
        <v>28211400103</v>
      </c>
      <c r="E105" s="81" t="s">
        <v>219</v>
      </c>
      <c r="F105" s="23">
        <v>28211400103</v>
      </c>
      <c r="G105" s="60" t="s">
        <v>219</v>
      </c>
      <c r="H105" s="53">
        <v>134</v>
      </c>
      <c r="I105" s="53">
        <v>6</v>
      </c>
      <c r="J105" s="53">
        <v>5</v>
      </c>
      <c r="K105" s="42">
        <f t="shared" si="95"/>
        <v>1</v>
      </c>
      <c r="L105" s="42"/>
    </row>
    <row r="106" spans="1:12" s="43" customFormat="1" ht="13.5">
      <c r="A106" s="42"/>
      <c r="B106" s="60" t="s">
        <v>148</v>
      </c>
      <c r="C106" s="61" t="s">
        <v>297</v>
      </c>
      <c r="D106" s="84"/>
      <c r="E106" s="81"/>
      <c r="F106" s="23">
        <v>28211400202</v>
      </c>
      <c r="G106" s="60" t="s">
        <v>220</v>
      </c>
      <c r="H106" s="53">
        <v>30</v>
      </c>
      <c r="I106" s="53">
        <v>2</v>
      </c>
      <c r="J106" s="53">
        <v>2</v>
      </c>
      <c r="K106" s="42">
        <f t="shared" si="95"/>
        <v>0</v>
      </c>
      <c r="L106" s="42"/>
    </row>
    <row r="107" spans="1:12" s="43" customFormat="1" ht="15">
      <c r="A107" s="42"/>
      <c r="B107" s="60"/>
      <c r="C107" s="61"/>
      <c r="D107" s="52"/>
      <c r="E107" s="60"/>
      <c r="F107" s="23"/>
      <c r="G107" s="50" t="s">
        <v>13</v>
      </c>
      <c r="H107" s="40">
        <f>SUM(H105:H106)</f>
        <v>164</v>
      </c>
      <c r="I107" s="40">
        <f t="shared" ref="I107" si="99">SUM(I105:I106)</f>
        <v>8</v>
      </c>
      <c r="J107" s="40">
        <f t="shared" ref="J107" si="100">SUM(J105:J106)</f>
        <v>7</v>
      </c>
      <c r="K107" s="40">
        <f t="shared" ref="K107" si="101">SUM(K105:K106)</f>
        <v>1</v>
      </c>
      <c r="L107" s="42"/>
    </row>
    <row r="108" spans="1:12" s="43" customFormat="1" ht="13.5">
      <c r="A108" s="42">
        <v>35</v>
      </c>
      <c r="B108" s="60" t="s">
        <v>148</v>
      </c>
      <c r="C108" s="61" t="s">
        <v>298</v>
      </c>
      <c r="D108" s="84">
        <v>28211401101</v>
      </c>
      <c r="E108" s="81" t="s">
        <v>221</v>
      </c>
      <c r="F108" s="23">
        <v>28211401101</v>
      </c>
      <c r="G108" s="31" t="s">
        <v>221</v>
      </c>
      <c r="H108" s="53">
        <v>95</v>
      </c>
      <c r="I108" s="53">
        <v>3</v>
      </c>
      <c r="J108" s="53">
        <v>3</v>
      </c>
      <c r="K108" s="42">
        <f t="shared" si="95"/>
        <v>0</v>
      </c>
      <c r="L108" s="42"/>
    </row>
    <row r="109" spans="1:12" s="43" customFormat="1" ht="13.5">
      <c r="A109" s="42"/>
      <c r="B109" s="60" t="s">
        <v>148</v>
      </c>
      <c r="C109" s="61" t="s">
        <v>298</v>
      </c>
      <c r="D109" s="84"/>
      <c r="E109" s="81"/>
      <c r="F109" s="23">
        <v>28211401102</v>
      </c>
      <c r="G109" s="60" t="s">
        <v>222</v>
      </c>
      <c r="H109" s="53">
        <v>34</v>
      </c>
      <c r="I109" s="53">
        <v>2</v>
      </c>
      <c r="J109" s="53">
        <v>2</v>
      </c>
      <c r="K109" s="42">
        <f t="shared" si="95"/>
        <v>0</v>
      </c>
      <c r="L109" s="42"/>
    </row>
    <row r="110" spans="1:12" s="43" customFormat="1" ht="15">
      <c r="A110" s="42"/>
      <c r="B110" s="60"/>
      <c r="C110" s="61"/>
      <c r="D110" s="52"/>
      <c r="E110" s="60"/>
      <c r="F110" s="23"/>
      <c r="G110" s="50" t="s">
        <v>13</v>
      </c>
      <c r="H110" s="40">
        <f>SUM(H108:H109)</f>
        <v>129</v>
      </c>
      <c r="I110" s="40">
        <f t="shared" ref="I110" si="102">SUM(I108:I109)</f>
        <v>5</v>
      </c>
      <c r="J110" s="40">
        <f t="shared" ref="J110" si="103">SUM(J108:J109)</f>
        <v>5</v>
      </c>
      <c r="K110" s="40">
        <f t="shared" ref="K110" si="104">SUM(K108:K109)</f>
        <v>0</v>
      </c>
      <c r="L110" s="42"/>
    </row>
    <row r="111" spans="1:12" s="43" customFormat="1" ht="13.5">
      <c r="A111" s="42">
        <v>36</v>
      </c>
      <c r="B111" s="60" t="s">
        <v>148</v>
      </c>
      <c r="C111" s="61" t="s">
        <v>299</v>
      </c>
      <c r="D111" s="84">
        <v>28211400901</v>
      </c>
      <c r="E111" s="81" t="s">
        <v>223</v>
      </c>
      <c r="F111" s="23">
        <v>28211400901</v>
      </c>
      <c r="G111" s="60" t="s">
        <v>223</v>
      </c>
      <c r="H111" s="53">
        <v>115</v>
      </c>
      <c r="I111" s="53">
        <v>5</v>
      </c>
      <c r="J111" s="53">
        <v>5</v>
      </c>
      <c r="K111" s="42">
        <f t="shared" si="95"/>
        <v>0</v>
      </c>
      <c r="L111" s="42"/>
    </row>
    <row r="112" spans="1:12" s="43" customFormat="1" ht="13.5">
      <c r="A112" s="42"/>
      <c r="B112" s="60" t="s">
        <v>148</v>
      </c>
      <c r="C112" s="61" t="s">
        <v>299</v>
      </c>
      <c r="D112" s="84"/>
      <c r="E112" s="81"/>
      <c r="F112" s="23">
        <v>28211400903</v>
      </c>
      <c r="G112" s="18" t="s">
        <v>224</v>
      </c>
      <c r="H112" s="53">
        <v>12</v>
      </c>
      <c r="I112" s="53">
        <v>2</v>
      </c>
      <c r="J112" s="53">
        <v>2</v>
      </c>
      <c r="K112" s="42">
        <f t="shared" si="95"/>
        <v>0</v>
      </c>
      <c r="L112" s="42"/>
    </row>
    <row r="113" spans="1:12" s="43" customFormat="1" ht="15">
      <c r="A113" s="42"/>
      <c r="B113" s="60"/>
      <c r="C113" s="61"/>
      <c r="D113" s="52"/>
      <c r="E113" s="60"/>
      <c r="F113" s="23"/>
      <c r="G113" s="50" t="s">
        <v>13</v>
      </c>
      <c r="H113" s="40">
        <f>SUM(H111:H112)</f>
        <v>127</v>
      </c>
      <c r="I113" s="40">
        <f t="shared" ref="I113" si="105">SUM(I111:I112)</f>
        <v>7</v>
      </c>
      <c r="J113" s="40">
        <f t="shared" ref="J113" si="106">SUM(J111:J112)</f>
        <v>7</v>
      </c>
      <c r="K113" s="40">
        <f t="shared" ref="K113" si="107">SUM(K111:K112)</f>
        <v>0</v>
      </c>
      <c r="L113" s="42"/>
    </row>
    <row r="114" spans="1:12" s="43" customFormat="1" ht="13.5">
      <c r="A114" s="42">
        <v>37</v>
      </c>
      <c r="B114" s="60" t="s">
        <v>125</v>
      </c>
      <c r="C114" s="60" t="s">
        <v>125</v>
      </c>
      <c r="D114" s="82">
        <v>28215100717</v>
      </c>
      <c r="E114" s="81" t="s">
        <v>225</v>
      </c>
      <c r="F114" s="51">
        <v>28215100717</v>
      </c>
      <c r="G114" s="18" t="s">
        <v>225</v>
      </c>
      <c r="H114" s="53">
        <v>146</v>
      </c>
      <c r="I114" s="53">
        <v>4</v>
      </c>
      <c r="J114" s="53">
        <v>4</v>
      </c>
      <c r="K114" s="42">
        <f t="shared" si="95"/>
        <v>0</v>
      </c>
      <c r="L114" s="42"/>
    </row>
    <row r="115" spans="1:12" s="43" customFormat="1" ht="13.5">
      <c r="A115" s="42"/>
      <c r="B115" s="60" t="s">
        <v>125</v>
      </c>
      <c r="C115" s="60" t="s">
        <v>125</v>
      </c>
      <c r="D115" s="82"/>
      <c r="E115" s="81"/>
      <c r="F115" s="51">
        <v>28215100723</v>
      </c>
      <c r="G115" s="18" t="s">
        <v>226</v>
      </c>
      <c r="H115" s="53">
        <v>98</v>
      </c>
      <c r="I115" s="53">
        <v>7</v>
      </c>
      <c r="J115" s="53">
        <v>7</v>
      </c>
      <c r="K115" s="42">
        <f t="shared" si="95"/>
        <v>0</v>
      </c>
      <c r="L115" s="42"/>
    </row>
    <row r="116" spans="1:12" s="43" customFormat="1" ht="15">
      <c r="A116" s="42"/>
      <c r="B116" s="60"/>
      <c r="C116" s="60"/>
      <c r="D116" s="51"/>
      <c r="E116" s="60"/>
      <c r="F116" s="51"/>
      <c r="G116" s="50" t="s">
        <v>13</v>
      </c>
      <c r="H116" s="40">
        <f>SUM(H114:H115)</f>
        <v>244</v>
      </c>
      <c r="I116" s="40">
        <f t="shared" ref="I116" si="108">SUM(I114:I115)</f>
        <v>11</v>
      </c>
      <c r="J116" s="40">
        <f t="shared" ref="J116" si="109">SUM(J114:J115)</f>
        <v>11</v>
      </c>
      <c r="K116" s="40">
        <f t="shared" ref="K116" si="110">SUM(K114:K115)</f>
        <v>0</v>
      </c>
      <c r="L116" s="42"/>
    </row>
    <row r="117" spans="1:12" s="43" customFormat="1" ht="13.5">
      <c r="A117" s="42">
        <v>38</v>
      </c>
      <c r="B117" s="60" t="s">
        <v>125</v>
      </c>
      <c r="C117" s="60" t="s">
        <v>125</v>
      </c>
      <c r="D117" s="82">
        <v>28215100702</v>
      </c>
      <c r="E117" s="81" t="s">
        <v>227</v>
      </c>
      <c r="F117" s="51">
        <v>28215100702</v>
      </c>
      <c r="G117" s="18" t="s">
        <v>227</v>
      </c>
      <c r="H117" s="53">
        <v>168</v>
      </c>
      <c r="I117" s="53">
        <v>6</v>
      </c>
      <c r="J117" s="53">
        <v>6</v>
      </c>
      <c r="K117" s="42">
        <f t="shared" si="95"/>
        <v>0</v>
      </c>
      <c r="L117" s="42"/>
    </row>
    <row r="118" spans="1:12" s="43" customFormat="1" ht="13.5">
      <c r="A118" s="42"/>
      <c r="B118" s="60" t="s">
        <v>125</v>
      </c>
      <c r="C118" s="60" t="s">
        <v>125</v>
      </c>
      <c r="D118" s="82"/>
      <c r="E118" s="81"/>
      <c r="F118" s="51">
        <v>28215100715</v>
      </c>
      <c r="G118" s="18" t="s">
        <v>228</v>
      </c>
      <c r="H118" s="53">
        <v>100</v>
      </c>
      <c r="I118" s="53">
        <v>6</v>
      </c>
      <c r="J118" s="53">
        <v>5</v>
      </c>
      <c r="K118" s="42">
        <f t="shared" si="95"/>
        <v>1</v>
      </c>
      <c r="L118" s="42"/>
    </row>
    <row r="119" spans="1:12" s="43" customFormat="1" ht="15">
      <c r="A119" s="42"/>
      <c r="B119" s="60"/>
      <c r="C119" s="60"/>
      <c r="D119" s="51"/>
      <c r="E119" s="60"/>
      <c r="F119" s="51"/>
      <c r="G119" s="50" t="s">
        <v>13</v>
      </c>
      <c r="H119" s="40">
        <f>SUM(H117:H118)</f>
        <v>268</v>
      </c>
      <c r="I119" s="40">
        <f t="shared" ref="I119" si="111">SUM(I117:I118)</f>
        <v>12</v>
      </c>
      <c r="J119" s="40">
        <f t="shared" ref="J119" si="112">SUM(J117:J118)</f>
        <v>11</v>
      </c>
      <c r="K119" s="40">
        <f t="shared" ref="K119" si="113">SUM(K117:K118)</f>
        <v>1</v>
      </c>
      <c r="L119" s="42"/>
    </row>
    <row r="120" spans="1:12" s="43" customFormat="1" ht="13.5">
      <c r="A120" s="42">
        <v>39</v>
      </c>
      <c r="B120" s="60" t="s">
        <v>125</v>
      </c>
      <c r="C120" s="60" t="s">
        <v>125</v>
      </c>
      <c r="D120" s="82">
        <v>28215100721</v>
      </c>
      <c r="E120" s="81" t="s">
        <v>229</v>
      </c>
      <c r="F120" s="51">
        <v>28215100721</v>
      </c>
      <c r="G120" s="18" t="s">
        <v>229</v>
      </c>
      <c r="H120" s="53">
        <v>161</v>
      </c>
      <c r="I120" s="53">
        <v>6</v>
      </c>
      <c r="J120" s="53">
        <v>6</v>
      </c>
      <c r="K120" s="42">
        <f t="shared" si="95"/>
        <v>0</v>
      </c>
      <c r="L120" s="42"/>
    </row>
    <row r="121" spans="1:12" s="43" customFormat="1" ht="13.5">
      <c r="A121" s="42"/>
      <c r="B121" s="60" t="s">
        <v>125</v>
      </c>
      <c r="C121" s="60" t="s">
        <v>125</v>
      </c>
      <c r="D121" s="82"/>
      <c r="E121" s="81"/>
      <c r="F121" s="51">
        <v>28215100716</v>
      </c>
      <c r="G121" s="18" t="s">
        <v>230</v>
      </c>
      <c r="H121" s="53">
        <v>90</v>
      </c>
      <c r="I121" s="53">
        <v>4</v>
      </c>
      <c r="J121" s="53">
        <v>4</v>
      </c>
      <c r="K121" s="42">
        <f t="shared" si="95"/>
        <v>0</v>
      </c>
      <c r="L121" s="42"/>
    </row>
    <row r="122" spans="1:12" s="43" customFormat="1" ht="15">
      <c r="A122" s="42"/>
      <c r="B122" s="60"/>
      <c r="C122" s="60"/>
      <c r="D122" s="51"/>
      <c r="E122" s="60"/>
      <c r="F122" s="51"/>
      <c r="G122" s="50" t="s">
        <v>13</v>
      </c>
      <c r="H122" s="40">
        <f>SUM(H120:H121)</f>
        <v>251</v>
      </c>
      <c r="I122" s="40">
        <f t="shared" ref="I122" si="114">SUM(I120:I121)</f>
        <v>10</v>
      </c>
      <c r="J122" s="40">
        <f t="shared" ref="J122" si="115">SUM(J120:J121)</f>
        <v>10</v>
      </c>
      <c r="K122" s="40">
        <f t="shared" ref="K122" si="116">SUM(K120:K121)</f>
        <v>0</v>
      </c>
      <c r="L122" s="42"/>
    </row>
    <row r="123" spans="1:12" s="43" customFormat="1" ht="13.5">
      <c r="A123" s="42">
        <v>40</v>
      </c>
      <c r="B123" s="60" t="s">
        <v>274</v>
      </c>
      <c r="C123" s="60" t="s">
        <v>300</v>
      </c>
      <c r="D123" s="82">
        <v>28214800602</v>
      </c>
      <c r="E123" s="81" t="s">
        <v>231</v>
      </c>
      <c r="F123" s="51">
        <v>28214800602</v>
      </c>
      <c r="G123" s="18" t="s">
        <v>231</v>
      </c>
      <c r="H123" s="53">
        <v>73</v>
      </c>
      <c r="I123" s="53">
        <v>3</v>
      </c>
      <c r="J123" s="53">
        <v>3</v>
      </c>
      <c r="K123" s="42">
        <f t="shared" si="95"/>
        <v>0</v>
      </c>
      <c r="L123" s="42"/>
    </row>
    <row r="124" spans="1:12" s="43" customFormat="1" ht="13.5">
      <c r="A124" s="42"/>
      <c r="B124" s="60" t="s">
        <v>274</v>
      </c>
      <c r="C124" s="60" t="s">
        <v>300</v>
      </c>
      <c r="D124" s="82"/>
      <c r="E124" s="81"/>
      <c r="F124" s="51">
        <v>28214800603</v>
      </c>
      <c r="G124" s="18" t="s">
        <v>232</v>
      </c>
      <c r="H124" s="53">
        <v>29</v>
      </c>
      <c r="I124" s="53">
        <v>2</v>
      </c>
      <c r="J124" s="53">
        <v>2</v>
      </c>
      <c r="K124" s="42">
        <f t="shared" si="95"/>
        <v>0</v>
      </c>
      <c r="L124" s="42"/>
    </row>
    <row r="125" spans="1:12" s="43" customFormat="1" ht="15">
      <c r="A125" s="42"/>
      <c r="B125" s="60"/>
      <c r="C125" s="60"/>
      <c r="D125" s="51"/>
      <c r="E125" s="60"/>
      <c r="F125" s="51"/>
      <c r="G125" s="50" t="s">
        <v>13</v>
      </c>
      <c r="H125" s="40">
        <f>SUM(H123:H124)</f>
        <v>102</v>
      </c>
      <c r="I125" s="40">
        <f t="shared" ref="I125" si="117">SUM(I123:I124)</f>
        <v>5</v>
      </c>
      <c r="J125" s="40">
        <f t="shared" ref="J125" si="118">SUM(J123:J124)</f>
        <v>5</v>
      </c>
      <c r="K125" s="40">
        <f t="shared" ref="K125" si="119">SUM(K123:K124)</f>
        <v>0</v>
      </c>
      <c r="L125" s="42"/>
    </row>
    <row r="126" spans="1:12" s="43" customFormat="1" ht="13.5">
      <c r="A126" s="42">
        <v>41</v>
      </c>
      <c r="B126" s="60" t="s">
        <v>275</v>
      </c>
      <c r="C126" s="60" t="s">
        <v>301</v>
      </c>
      <c r="D126" s="87">
        <v>28214500701</v>
      </c>
      <c r="E126" s="86" t="s">
        <v>233</v>
      </c>
      <c r="F126" s="47">
        <v>28214500701</v>
      </c>
      <c r="G126" s="47" t="s">
        <v>233</v>
      </c>
      <c r="H126" s="53">
        <v>77</v>
      </c>
      <c r="I126" s="53">
        <v>5</v>
      </c>
      <c r="J126" s="53">
        <v>5</v>
      </c>
      <c r="K126" s="42">
        <f t="shared" si="95"/>
        <v>0</v>
      </c>
      <c r="L126" s="42"/>
    </row>
    <row r="127" spans="1:12" s="43" customFormat="1" ht="13.5">
      <c r="A127" s="42"/>
      <c r="B127" s="60" t="s">
        <v>275</v>
      </c>
      <c r="C127" s="60" t="s">
        <v>301</v>
      </c>
      <c r="D127" s="87"/>
      <c r="E127" s="86"/>
      <c r="F127" s="47">
        <v>28214500703</v>
      </c>
      <c r="G127" s="47" t="s">
        <v>234</v>
      </c>
      <c r="H127" s="53">
        <v>40</v>
      </c>
      <c r="I127" s="53">
        <v>2</v>
      </c>
      <c r="J127" s="53">
        <v>2</v>
      </c>
      <c r="K127" s="42">
        <f t="shared" si="95"/>
        <v>0</v>
      </c>
      <c r="L127" s="42"/>
    </row>
    <row r="128" spans="1:12" s="43" customFormat="1" ht="15">
      <c r="A128" s="42"/>
      <c r="B128" s="60"/>
      <c r="C128" s="60"/>
      <c r="D128" s="53"/>
      <c r="E128" s="66"/>
      <c r="F128" s="47"/>
      <c r="G128" s="50" t="s">
        <v>13</v>
      </c>
      <c r="H128" s="40">
        <f>SUM(H126:H127)</f>
        <v>117</v>
      </c>
      <c r="I128" s="40">
        <f t="shared" ref="I128" si="120">SUM(I126:I127)</f>
        <v>7</v>
      </c>
      <c r="J128" s="40">
        <f t="shared" ref="J128" si="121">SUM(J126:J127)</f>
        <v>7</v>
      </c>
      <c r="K128" s="40">
        <f t="shared" ref="K128" si="122">SUM(K126:K127)</f>
        <v>0</v>
      </c>
      <c r="L128" s="42"/>
    </row>
    <row r="129" spans="1:12" s="43" customFormat="1" ht="13.5">
      <c r="A129" s="42">
        <v>42</v>
      </c>
      <c r="B129" s="60" t="s">
        <v>275</v>
      </c>
      <c r="C129" s="60" t="s">
        <v>302</v>
      </c>
      <c r="D129" s="87">
        <v>28214501603</v>
      </c>
      <c r="E129" s="86" t="s">
        <v>235</v>
      </c>
      <c r="F129" s="47">
        <v>28214501603</v>
      </c>
      <c r="G129" s="47" t="s">
        <v>235</v>
      </c>
      <c r="H129" s="53">
        <v>82</v>
      </c>
      <c r="I129" s="53">
        <v>5</v>
      </c>
      <c r="J129" s="53">
        <v>5</v>
      </c>
      <c r="K129" s="42">
        <f t="shared" si="95"/>
        <v>0</v>
      </c>
      <c r="L129" s="42"/>
    </row>
    <row r="130" spans="1:12" s="43" customFormat="1" ht="13.5">
      <c r="A130" s="42"/>
      <c r="B130" s="60" t="s">
        <v>275</v>
      </c>
      <c r="C130" s="60" t="s">
        <v>302</v>
      </c>
      <c r="D130" s="87"/>
      <c r="E130" s="86"/>
      <c r="F130" s="47">
        <v>28214501602</v>
      </c>
      <c r="G130" s="47" t="s">
        <v>236</v>
      </c>
      <c r="H130" s="53">
        <v>33</v>
      </c>
      <c r="I130" s="53">
        <v>1</v>
      </c>
      <c r="J130" s="53">
        <v>1</v>
      </c>
      <c r="K130" s="42">
        <f t="shared" si="95"/>
        <v>0</v>
      </c>
      <c r="L130" s="42"/>
    </row>
    <row r="131" spans="1:12" s="43" customFormat="1" ht="15">
      <c r="A131" s="42"/>
      <c r="B131" s="60"/>
      <c r="C131" s="60"/>
      <c r="D131" s="53"/>
      <c r="E131" s="66"/>
      <c r="F131" s="47"/>
      <c r="G131" s="50" t="s">
        <v>13</v>
      </c>
      <c r="H131" s="40">
        <f>SUM(H129:H130)</f>
        <v>115</v>
      </c>
      <c r="I131" s="40">
        <f t="shared" ref="I131" si="123">SUM(I129:I130)</f>
        <v>6</v>
      </c>
      <c r="J131" s="40">
        <f t="shared" ref="J131" si="124">SUM(J129:J130)</f>
        <v>6</v>
      </c>
      <c r="K131" s="40">
        <f t="shared" ref="K131" si="125">SUM(K129:K130)</f>
        <v>0</v>
      </c>
      <c r="L131" s="42"/>
    </row>
    <row r="132" spans="1:12" s="43" customFormat="1" ht="13.5">
      <c r="A132" s="42">
        <v>43</v>
      </c>
      <c r="B132" s="60" t="s">
        <v>275</v>
      </c>
      <c r="C132" s="60" t="s">
        <v>303</v>
      </c>
      <c r="D132" s="93">
        <v>28214501801</v>
      </c>
      <c r="E132" s="92" t="s">
        <v>237</v>
      </c>
      <c r="F132" s="48">
        <v>28214501801</v>
      </c>
      <c r="G132" s="49" t="s">
        <v>237</v>
      </c>
      <c r="H132" s="53">
        <v>90</v>
      </c>
      <c r="I132" s="53">
        <v>3</v>
      </c>
      <c r="J132" s="53">
        <v>2</v>
      </c>
      <c r="K132" s="42">
        <f t="shared" si="95"/>
        <v>1</v>
      </c>
      <c r="L132" s="42"/>
    </row>
    <row r="133" spans="1:12" s="43" customFormat="1" ht="13.5">
      <c r="A133" s="42"/>
      <c r="B133" s="60" t="s">
        <v>275</v>
      </c>
      <c r="C133" s="60" t="s">
        <v>303</v>
      </c>
      <c r="D133" s="93"/>
      <c r="E133" s="92"/>
      <c r="F133" s="48">
        <v>28214501804</v>
      </c>
      <c r="G133" s="49" t="s">
        <v>238</v>
      </c>
      <c r="H133" s="53">
        <v>40</v>
      </c>
      <c r="I133" s="53">
        <v>3</v>
      </c>
      <c r="J133" s="53">
        <v>3</v>
      </c>
      <c r="K133" s="42">
        <f t="shared" si="95"/>
        <v>0</v>
      </c>
      <c r="L133" s="42"/>
    </row>
    <row r="134" spans="1:12" s="43" customFormat="1" ht="15">
      <c r="A134" s="42"/>
      <c r="B134" s="60"/>
      <c r="C134" s="60"/>
      <c r="D134" s="57"/>
      <c r="E134" s="69"/>
      <c r="F134" s="48"/>
      <c r="G134" s="50" t="s">
        <v>13</v>
      </c>
      <c r="H134" s="40">
        <f>SUM(H132:H133)</f>
        <v>130</v>
      </c>
      <c r="I134" s="40">
        <f t="shared" ref="I134" si="126">SUM(I132:I133)</f>
        <v>6</v>
      </c>
      <c r="J134" s="40">
        <f t="shared" ref="J134" si="127">SUM(J132:J133)</f>
        <v>5</v>
      </c>
      <c r="K134" s="40">
        <f t="shared" ref="K134" si="128">SUM(K132:K133)</f>
        <v>1</v>
      </c>
      <c r="L134" s="42"/>
    </row>
    <row r="135" spans="1:12" s="43" customFormat="1" ht="13.5">
      <c r="A135" s="42">
        <v>44</v>
      </c>
      <c r="B135" s="60" t="s">
        <v>275</v>
      </c>
      <c r="C135" s="60" t="s">
        <v>304</v>
      </c>
      <c r="D135" s="93">
        <v>28214502101</v>
      </c>
      <c r="E135" s="92" t="s">
        <v>239</v>
      </c>
      <c r="F135" s="48">
        <v>28214502101</v>
      </c>
      <c r="G135" s="49" t="s">
        <v>239</v>
      </c>
      <c r="H135" s="53">
        <v>78</v>
      </c>
      <c r="I135" s="53">
        <v>4</v>
      </c>
      <c r="J135" s="53">
        <v>4</v>
      </c>
      <c r="K135" s="42">
        <f t="shared" si="95"/>
        <v>0</v>
      </c>
      <c r="L135" s="42"/>
    </row>
    <row r="136" spans="1:12" s="43" customFormat="1" ht="13.5">
      <c r="A136" s="42"/>
      <c r="B136" s="60" t="s">
        <v>275</v>
      </c>
      <c r="C136" s="60" t="s">
        <v>304</v>
      </c>
      <c r="D136" s="93"/>
      <c r="E136" s="92"/>
      <c r="F136" s="48">
        <v>28214502103</v>
      </c>
      <c r="G136" s="49" t="s">
        <v>240</v>
      </c>
      <c r="H136" s="53">
        <v>64</v>
      </c>
      <c r="I136" s="53">
        <v>2</v>
      </c>
      <c r="J136" s="53">
        <v>2</v>
      </c>
      <c r="K136" s="42">
        <f t="shared" si="95"/>
        <v>0</v>
      </c>
      <c r="L136" s="42"/>
    </row>
    <row r="137" spans="1:12" s="43" customFormat="1" ht="15">
      <c r="A137" s="42"/>
      <c r="B137" s="60"/>
      <c r="C137" s="60"/>
      <c r="D137" s="57"/>
      <c r="E137" s="69"/>
      <c r="F137" s="48"/>
      <c r="G137" s="50" t="s">
        <v>13</v>
      </c>
      <c r="H137" s="40">
        <f>SUM(H135:H136)</f>
        <v>142</v>
      </c>
      <c r="I137" s="40">
        <f t="shared" ref="I137" si="129">SUM(I135:I136)</f>
        <v>6</v>
      </c>
      <c r="J137" s="40">
        <f t="shared" ref="J137" si="130">SUM(J135:J136)</f>
        <v>6</v>
      </c>
      <c r="K137" s="40">
        <f t="shared" ref="K137" si="131">SUM(K135:K136)</f>
        <v>0</v>
      </c>
      <c r="L137" s="42"/>
    </row>
    <row r="138" spans="1:12" s="43" customFormat="1" ht="13.5">
      <c r="A138" s="42">
        <v>45</v>
      </c>
      <c r="B138" s="60" t="s">
        <v>275</v>
      </c>
      <c r="C138" s="60" t="s">
        <v>305</v>
      </c>
      <c r="D138" s="93">
        <v>28214501301</v>
      </c>
      <c r="E138" s="92" t="s">
        <v>241</v>
      </c>
      <c r="F138" s="48">
        <v>28214501301</v>
      </c>
      <c r="G138" s="49" t="s">
        <v>241</v>
      </c>
      <c r="H138" s="53">
        <v>52</v>
      </c>
      <c r="I138" s="53">
        <v>3</v>
      </c>
      <c r="J138" s="53">
        <v>3</v>
      </c>
      <c r="K138" s="42">
        <f t="shared" si="95"/>
        <v>0</v>
      </c>
      <c r="L138" s="42"/>
    </row>
    <row r="139" spans="1:12" s="43" customFormat="1" ht="27">
      <c r="A139" s="42"/>
      <c r="B139" s="60" t="s">
        <v>275</v>
      </c>
      <c r="C139" s="60" t="s">
        <v>305</v>
      </c>
      <c r="D139" s="93"/>
      <c r="E139" s="92"/>
      <c r="F139" s="48">
        <v>28214501302</v>
      </c>
      <c r="G139" s="49" t="s">
        <v>242</v>
      </c>
      <c r="H139" s="53">
        <v>94</v>
      </c>
      <c r="I139" s="53">
        <v>4</v>
      </c>
      <c r="J139" s="53">
        <v>3</v>
      </c>
      <c r="K139" s="42">
        <f t="shared" si="95"/>
        <v>1</v>
      </c>
      <c r="L139" s="42"/>
    </row>
    <row r="140" spans="1:12" s="43" customFormat="1" ht="15">
      <c r="A140" s="42"/>
      <c r="B140" s="60"/>
      <c r="C140" s="60"/>
      <c r="D140" s="57"/>
      <c r="E140" s="69"/>
      <c r="F140" s="48"/>
      <c r="G140" s="50" t="s">
        <v>13</v>
      </c>
      <c r="H140" s="40">
        <f>SUM(H138:H139)</f>
        <v>146</v>
      </c>
      <c r="I140" s="40">
        <f t="shared" ref="I140" si="132">SUM(I138:I139)</f>
        <v>7</v>
      </c>
      <c r="J140" s="40">
        <f t="shared" ref="J140" si="133">SUM(J138:J139)</f>
        <v>6</v>
      </c>
      <c r="K140" s="40">
        <f t="shared" ref="K140" si="134">SUM(K138:K139)</f>
        <v>1</v>
      </c>
      <c r="L140" s="42"/>
    </row>
    <row r="141" spans="1:12" s="43" customFormat="1" ht="13.5">
      <c r="A141" s="42">
        <v>46</v>
      </c>
      <c r="B141" s="60" t="s">
        <v>128</v>
      </c>
      <c r="C141" s="60" t="s">
        <v>306</v>
      </c>
      <c r="D141" s="84">
        <v>28213600803</v>
      </c>
      <c r="E141" s="85" t="s">
        <v>243</v>
      </c>
      <c r="F141" s="22">
        <v>28213600803</v>
      </c>
      <c r="G141" s="37" t="s">
        <v>243</v>
      </c>
      <c r="H141" s="53">
        <v>67</v>
      </c>
      <c r="I141" s="53">
        <v>2</v>
      </c>
      <c r="J141" s="53">
        <v>2</v>
      </c>
      <c r="K141" s="42">
        <f t="shared" si="95"/>
        <v>0</v>
      </c>
      <c r="L141" s="42"/>
    </row>
    <row r="142" spans="1:12" s="43" customFormat="1" ht="13.5">
      <c r="A142" s="42"/>
      <c r="B142" s="60" t="s">
        <v>128</v>
      </c>
      <c r="C142" s="60" t="s">
        <v>306</v>
      </c>
      <c r="D142" s="84"/>
      <c r="E142" s="85"/>
      <c r="F142" s="22">
        <v>28213600801</v>
      </c>
      <c r="G142" s="37" t="s">
        <v>244</v>
      </c>
      <c r="H142" s="53">
        <v>63</v>
      </c>
      <c r="I142" s="53">
        <v>3</v>
      </c>
      <c r="J142" s="53">
        <v>3</v>
      </c>
      <c r="K142" s="42">
        <f t="shared" si="95"/>
        <v>0</v>
      </c>
      <c r="L142" s="42"/>
    </row>
    <row r="143" spans="1:12" s="43" customFormat="1" ht="15">
      <c r="A143" s="42"/>
      <c r="B143" s="60"/>
      <c r="C143" s="60"/>
      <c r="D143" s="52"/>
      <c r="E143" s="61"/>
      <c r="F143" s="22"/>
      <c r="G143" s="50" t="s">
        <v>13</v>
      </c>
      <c r="H143" s="40">
        <f>SUM(H141:H142)</f>
        <v>130</v>
      </c>
      <c r="I143" s="40">
        <f t="shared" ref="I143" si="135">SUM(I141:I142)</f>
        <v>5</v>
      </c>
      <c r="J143" s="40">
        <f t="shared" ref="J143" si="136">SUM(J141:J142)</f>
        <v>5</v>
      </c>
      <c r="K143" s="40">
        <f t="shared" ref="K143" si="137">SUM(K141:K142)</f>
        <v>0</v>
      </c>
      <c r="L143" s="42"/>
    </row>
    <row r="144" spans="1:12" s="43" customFormat="1" ht="13.5">
      <c r="A144" s="42">
        <v>47</v>
      </c>
      <c r="B144" s="60" t="s">
        <v>128</v>
      </c>
      <c r="C144" s="60" t="s">
        <v>128</v>
      </c>
      <c r="D144" s="94">
        <v>28213600602</v>
      </c>
      <c r="E144" s="85" t="s">
        <v>245</v>
      </c>
      <c r="F144" s="38">
        <v>28213600602</v>
      </c>
      <c r="G144" s="37" t="s">
        <v>245</v>
      </c>
      <c r="H144" s="53">
        <v>156</v>
      </c>
      <c r="I144" s="53">
        <v>7</v>
      </c>
      <c r="J144" s="53">
        <v>7</v>
      </c>
      <c r="K144" s="42">
        <f t="shared" si="95"/>
        <v>0</v>
      </c>
      <c r="L144" s="42"/>
    </row>
    <row r="145" spans="1:12" s="43" customFormat="1" ht="13.5">
      <c r="A145" s="42"/>
      <c r="B145" s="60" t="s">
        <v>128</v>
      </c>
      <c r="C145" s="60" t="s">
        <v>128</v>
      </c>
      <c r="D145" s="94"/>
      <c r="E145" s="85"/>
      <c r="F145" s="38">
        <v>28213600603</v>
      </c>
      <c r="G145" s="37" t="s">
        <v>246</v>
      </c>
      <c r="H145" s="53">
        <v>98</v>
      </c>
      <c r="I145" s="53">
        <v>5</v>
      </c>
      <c r="J145" s="53">
        <v>5</v>
      </c>
      <c r="K145" s="42">
        <f t="shared" si="95"/>
        <v>0</v>
      </c>
      <c r="L145" s="42"/>
    </row>
    <row r="146" spans="1:12" s="43" customFormat="1" ht="15">
      <c r="A146" s="42"/>
      <c r="B146" s="60"/>
      <c r="C146" s="60"/>
      <c r="D146" s="58"/>
      <c r="E146" s="61"/>
      <c r="F146" s="38"/>
      <c r="G146" s="50" t="s">
        <v>13</v>
      </c>
      <c r="H146" s="40">
        <f>SUM(H144:H145)</f>
        <v>254</v>
      </c>
      <c r="I146" s="40">
        <f t="shared" ref="I146" si="138">SUM(I144:I145)</f>
        <v>12</v>
      </c>
      <c r="J146" s="40">
        <f t="shared" ref="J146" si="139">SUM(J144:J145)</f>
        <v>12</v>
      </c>
      <c r="K146" s="40">
        <f t="shared" ref="K146" si="140">SUM(K144:K145)</f>
        <v>0</v>
      </c>
      <c r="L146" s="42"/>
    </row>
    <row r="147" spans="1:12" s="43" customFormat="1" ht="13.5">
      <c r="A147" s="42">
        <v>48</v>
      </c>
      <c r="B147" s="60" t="s">
        <v>128</v>
      </c>
      <c r="C147" s="60" t="s">
        <v>307</v>
      </c>
      <c r="D147" s="94">
        <v>28213600901</v>
      </c>
      <c r="E147" s="85" t="s">
        <v>247</v>
      </c>
      <c r="F147" s="38">
        <v>28213600901</v>
      </c>
      <c r="G147" s="37" t="s">
        <v>247</v>
      </c>
      <c r="H147" s="53">
        <v>107</v>
      </c>
      <c r="I147" s="53">
        <v>3</v>
      </c>
      <c r="J147" s="53">
        <v>3</v>
      </c>
      <c r="K147" s="42">
        <f t="shared" si="95"/>
        <v>0</v>
      </c>
      <c r="L147" s="42"/>
    </row>
    <row r="148" spans="1:12" s="43" customFormat="1" ht="27">
      <c r="A148" s="42"/>
      <c r="B148" s="60" t="s">
        <v>128</v>
      </c>
      <c r="C148" s="60" t="s">
        <v>307</v>
      </c>
      <c r="D148" s="94"/>
      <c r="E148" s="85"/>
      <c r="F148" s="38">
        <v>28213600902</v>
      </c>
      <c r="G148" s="37" t="s">
        <v>248</v>
      </c>
      <c r="H148" s="53">
        <v>97</v>
      </c>
      <c r="I148" s="53">
        <v>4</v>
      </c>
      <c r="J148" s="53">
        <v>4</v>
      </c>
      <c r="K148" s="42">
        <f t="shared" si="95"/>
        <v>0</v>
      </c>
      <c r="L148" s="42"/>
    </row>
    <row r="149" spans="1:12" s="43" customFormat="1" ht="15">
      <c r="A149" s="42"/>
      <c r="B149" s="60"/>
      <c r="C149" s="60"/>
      <c r="D149" s="58"/>
      <c r="E149" s="61"/>
      <c r="F149" s="38"/>
      <c r="G149" s="50" t="s">
        <v>13</v>
      </c>
      <c r="H149" s="40">
        <f>SUM(H147:H148)</f>
        <v>204</v>
      </c>
      <c r="I149" s="40">
        <f t="shared" ref="I149" si="141">SUM(I147:I148)</f>
        <v>7</v>
      </c>
      <c r="J149" s="40">
        <f t="shared" ref="J149" si="142">SUM(J147:J148)</f>
        <v>7</v>
      </c>
      <c r="K149" s="40">
        <f t="shared" ref="K149" si="143">SUM(K147:K148)</f>
        <v>0</v>
      </c>
      <c r="L149" s="42"/>
    </row>
    <row r="150" spans="1:12" s="43" customFormat="1" ht="13.5">
      <c r="A150" s="42">
        <v>49</v>
      </c>
      <c r="B150" s="60" t="s">
        <v>276</v>
      </c>
      <c r="C150" s="60" t="s">
        <v>276</v>
      </c>
      <c r="D150" s="82">
        <v>28215000701</v>
      </c>
      <c r="E150" s="95" t="s">
        <v>249</v>
      </c>
      <c r="F150" s="51">
        <v>28215000701</v>
      </c>
      <c r="G150" s="39" t="s">
        <v>249</v>
      </c>
      <c r="H150" s="53">
        <v>185</v>
      </c>
      <c r="I150" s="53">
        <v>8</v>
      </c>
      <c r="J150" s="53">
        <v>8</v>
      </c>
      <c r="K150" s="42">
        <f t="shared" si="95"/>
        <v>0</v>
      </c>
      <c r="L150" s="42"/>
    </row>
    <row r="151" spans="1:12" s="43" customFormat="1" ht="13.5">
      <c r="A151" s="42"/>
      <c r="B151" s="60" t="s">
        <v>276</v>
      </c>
      <c r="C151" s="60" t="s">
        <v>276</v>
      </c>
      <c r="D151" s="82"/>
      <c r="E151" s="95"/>
      <c r="F151" s="51">
        <v>28215000705</v>
      </c>
      <c r="G151" s="39" t="s">
        <v>250</v>
      </c>
      <c r="H151" s="53">
        <v>39</v>
      </c>
      <c r="I151" s="53">
        <v>2</v>
      </c>
      <c r="J151" s="53">
        <v>2</v>
      </c>
      <c r="K151" s="42">
        <f t="shared" si="95"/>
        <v>0</v>
      </c>
      <c r="L151" s="42"/>
    </row>
    <row r="152" spans="1:12" s="43" customFormat="1" ht="15">
      <c r="A152" s="42"/>
      <c r="B152" s="60"/>
      <c r="C152" s="60"/>
      <c r="D152" s="51"/>
      <c r="E152" s="70"/>
      <c r="F152" s="51"/>
      <c r="G152" s="50" t="s">
        <v>13</v>
      </c>
      <c r="H152" s="40">
        <f>SUM(H150:H151)</f>
        <v>224</v>
      </c>
      <c r="I152" s="40">
        <f t="shared" ref="I152" si="144">SUM(I150:I151)</f>
        <v>10</v>
      </c>
      <c r="J152" s="40">
        <f t="shared" ref="J152" si="145">SUM(J150:J151)</f>
        <v>10</v>
      </c>
      <c r="K152" s="40">
        <f t="shared" ref="K152" si="146">SUM(K150:K151)</f>
        <v>0</v>
      </c>
      <c r="L152" s="42"/>
    </row>
    <row r="153" spans="1:12" s="43" customFormat="1" ht="13.5">
      <c r="A153" s="42">
        <v>50</v>
      </c>
      <c r="B153" s="60" t="s">
        <v>277</v>
      </c>
      <c r="C153" s="60" t="s">
        <v>277</v>
      </c>
      <c r="D153" s="84">
        <v>28211300513</v>
      </c>
      <c r="E153" s="85" t="s">
        <v>251</v>
      </c>
      <c r="F153" s="22">
        <v>28211300513</v>
      </c>
      <c r="G153" s="37" t="s">
        <v>251</v>
      </c>
      <c r="H153" s="53">
        <v>82</v>
      </c>
      <c r="I153" s="53">
        <v>3</v>
      </c>
      <c r="J153" s="53">
        <v>3</v>
      </c>
      <c r="K153" s="42">
        <f t="shared" si="95"/>
        <v>0</v>
      </c>
      <c r="L153" s="42"/>
    </row>
    <row r="154" spans="1:12" s="43" customFormat="1" ht="13.5">
      <c r="A154" s="42"/>
      <c r="B154" s="60" t="s">
        <v>277</v>
      </c>
      <c r="C154" s="60" t="s">
        <v>277</v>
      </c>
      <c r="D154" s="84"/>
      <c r="E154" s="85"/>
      <c r="F154" s="22">
        <v>28211300505</v>
      </c>
      <c r="G154" s="37" t="s">
        <v>252</v>
      </c>
      <c r="H154" s="53">
        <v>50</v>
      </c>
      <c r="I154" s="53">
        <v>3</v>
      </c>
      <c r="J154" s="53">
        <v>3</v>
      </c>
      <c r="K154" s="42">
        <f t="shared" si="95"/>
        <v>0</v>
      </c>
      <c r="L154" s="42"/>
    </row>
    <row r="155" spans="1:12" s="43" customFormat="1" ht="15">
      <c r="A155" s="42"/>
      <c r="B155" s="60"/>
      <c r="C155" s="60"/>
      <c r="D155" s="52"/>
      <c r="E155" s="61"/>
      <c r="F155" s="22"/>
      <c r="G155" s="50" t="s">
        <v>13</v>
      </c>
      <c r="H155" s="40">
        <f>SUM(H153:H154)</f>
        <v>132</v>
      </c>
      <c r="I155" s="40">
        <f t="shared" ref="I155" si="147">SUM(I153:I154)</f>
        <v>6</v>
      </c>
      <c r="J155" s="40">
        <f t="shared" ref="J155" si="148">SUM(J153:J154)</f>
        <v>6</v>
      </c>
      <c r="K155" s="40">
        <f t="shared" ref="K155" si="149">SUM(K153:K154)</f>
        <v>0</v>
      </c>
      <c r="L155" s="42"/>
    </row>
    <row r="156" spans="1:12" s="43" customFormat="1" ht="13.5">
      <c r="A156" s="42">
        <v>51</v>
      </c>
      <c r="B156" s="60" t="s">
        <v>278</v>
      </c>
      <c r="C156" s="60" t="s">
        <v>308</v>
      </c>
      <c r="D156" s="84">
        <v>28212101306</v>
      </c>
      <c r="E156" s="85" t="s">
        <v>253</v>
      </c>
      <c r="F156" s="22">
        <v>28212101306</v>
      </c>
      <c r="G156" s="37" t="s">
        <v>253</v>
      </c>
      <c r="H156" s="53">
        <v>98</v>
      </c>
      <c r="I156" s="53">
        <v>4</v>
      </c>
      <c r="J156" s="53">
        <v>4</v>
      </c>
      <c r="K156" s="42">
        <f t="shared" si="95"/>
        <v>0</v>
      </c>
      <c r="L156" s="42"/>
    </row>
    <row r="157" spans="1:12" s="43" customFormat="1" ht="13.5">
      <c r="A157" s="42"/>
      <c r="B157" s="60" t="s">
        <v>278</v>
      </c>
      <c r="C157" s="60" t="s">
        <v>308</v>
      </c>
      <c r="D157" s="84"/>
      <c r="E157" s="85"/>
      <c r="F157" s="22">
        <v>28212101303</v>
      </c>
      <c r="G157" s="37" t="s">
        <v>254</v>
      </c>
      <c r="H157" s="53">
        <v>106</v>
      </c>
      <c r="I157" s="53">
        <v>3</v>
      </c>
      <c r="J157" s="53">
        <v>3</v>
      </c>
      <c r="K157" s="42">
        <f t="shared" si="95"/>
        <v>0</v>
      </c>
      <c r="L157" s="42"/>
    </row>
    <row r="158" spans="1:12" s="43" customFormat="1" ht="15">
      <c r="A158" s="42"/>
      <c r="B158" s="60"/>
      <c r="C158" s="60"/>
      <c r="D158" s="52"/>
      <c r="E158" s="61"/>
      <c r="F158" s="22"/>
      <c r="G158" s="50" t="s">
        <v>13</v>
      </c>
      <c r="H158" s="40">
        <f>SUM(H156:H157)</f>
        <v>204</v>
      </c>
      <c r="I158" s="40">
        <f t="shared" ref="I158" si="150">SUM(I156:I157)</f>
        <v>7</v>
      </c>
      <c r="J158" s="40">
        <f t="shared" ref="J158" si="151">SUM(J156:J157)</f>
        <v>7</v>
      </c>
      <c r="K158" s="40">
        <f t="shared" ref="K158" si="152">SUM(K156:K157)</f>
        <v>0</v>
      </c>
      <c r="L158" s="42"/>
    </row>
    <row r="159" spans="1:12" s="43" customFormat="1" ht="13.5">
      <c r="A159" s="42">
        <v>52</v>
      </c>
      <c r="B159" s="60" t="s">
        <v>278</v>
      </c>
      <c r="C159" s="60" t="s">
        <v>309</v>
      </c>
      <c r="D159" s="84">
        <v>28212101505</v>
      </c>
      <c r="E159" s="85" t="s">
        <v>255</v>
      </c>
      <c r="F159" s="22">
        <v>28212101505</v>
      </c>
      <c r="G159" s="37" t="s">
        <v>255</v>
      </c>
      <c r="H159" s="53">
        <v>263</v>
      </c>
      <c r="I159" s="53">
        <v>7</v>
      </c>
      <c r="J159" s="53">
        <v>7</v>
      </c>
      <c r="K159" s="42">
        <f t="shared" si="95"/>
        <v>0</v>
      </c>
      <c r="L159" s="42"/>
    </row>
    <row r="160" spans="1:12" s="43" customFormat="1" ht="13.5">
      <c r="A160" s="42"/>
      <c r="B160" s="60" t="s">
        <v>278</v>
      </c>
      <c r="C160" s="60" t="s">
        <v>309</v>
      </c>
      <c r="D160" s="84"/>
      <c r="E160" s="85"/>
      <c r="F160" s="22">
        <v>28212101501</v>
      </c>
      <c r="G160" s="37" t="s">
        <v>256</v>
      </c>
      <c r="H160" s="53">
        <v>82</v>
      </c>
      <c r="I160" s="53">
        <v>2</v>
      </c>
      <c r="J160" s="53">
        <v>2</v>
      </c>
      <c r="K160" s="42">
        <f t="shared" si="95"/>
        <v>0</v>
      </c>
      <c r="L160" s="42"/>
    </row>
    <row r="161" spans="1:12" s="43" customFormat="1" ht="15">
      <c r="A161" s="42"/>
      <c r="B161" s="60"/>
      <c r="C161" s="60"/>
      <c r="D161" s="52"/>
      <c r="E161" s="61"/>
      <c r="F161" s="22"/>
      <c r="G161" s="50" t="s">
        <v>13</v>
      </c>
      <c r="H161" s="40">
        <f>SUM(H159:H160)</f>
        <v>345</v>
      </c>
      <c r="I161" s="40">
        <f t="shared" ref="I161" si="153">SUM(I159:I160)</f>
        <v>9</v>
      </c>
      <c r="J161" s="40">
        <f t="shared" ref="J161" si="154">SUM(J159:J160)</f>
        <v>9</v>
      </c>
      <c r="K161" s="40">
        <f t="shared" ref="K161" si="155">SUM(K159:K160)</f>
        <v>0</v>
      </c>
      <c r="L161" s="42"/>
    </row>
    <row r="162" spans="1:12" s="43" customFormat="1" ht="13.5">
      <c r="A162" s="42">
        <v>53</v>
      </c>
      <c r="B162" s="60" t="s">
        <v>278</v>
      </c>
      <c r="C162" s="60" t="s">
        <v>310</v>
      </c>
      <c r="D162" s="84">
        <v>28212100303</v>
      </c>
      <c r="E162" s="85" t="s">
        <v>257</v>
      </c>
      <c r="F162" s="22">
        <v>28212100303</v>
      </c>
      <c r="G162" s="37" t="s">
        <v>257</v>
      </c>
      <c r="H162" s="53">
        <v>142</v>
      </c>
      <c r="I162" s="53">
        <v>4</v>
      </c>
      <c r="J162" s="53">
        <v>4</v>
      </c>
      <c r="K162" s="42">
        <f t="shared" si="95"/>
        <v>0</v>
      </c>
      <c r="L162" s="42"/>
    </row>
    <row r="163" spans="1:12" s="43" customFormat="1" ht="13.5">
      <c r="A163" s="42"/>
      <c r="B163" s="60" t="s">
        <v>278</v>
      </c>
      <c r="C163" s="60" t="s">
        <v>310</v>
      </c>
      <c r="D163" s="84"/>
      <c r="E163" s="85"/>
      <c r="F163" s="22">
        <v>28212100302</v>
      </c>
      <c r="G163" s="37" t="s">
        <v>258</v>
      </c>
      <c r="H163" s="53">
        <v>110</v>
      </c>
      <c r="I163" s="53">
        <v>3</v>
      </c>
      <c r="J163" s="53">
        <v>3</v>
      </c>
      <c r="K163" s="42">
        <f t="shared" si="95"/>
        <v>0</v>
      </c>
      <c r="L163" s="42"/>
    </row>
    <row r="164" spans="1:12" s="43" customFormat="1" ht="15">
      <c r="A164" s="42"/>
      <c r="B164" s="60"/>
      <c r="C164" s="60"/>
      <c r="D164" s="52"/>
      <c r="E164" s="61"/>
      <c r="F164" s="22"/>
      <c r="G164" s="50" t="s">
        <v>13</v>
      </c>
      <c r="H164" s="40">
        <f>SUM(H162:H163)</f>
        <v>252</v>
      </c>
      <c r="I164" s="40">
        <f t="shared" ref="I164" si="156">SUM(I162:I163)</f>
        <v>7</v>
      </c>
      <c r="J164" s="40">
        <f t="shared" ref="J164" si="157">SUM(J162:J163)</f>
        <v>7</v>
      </c>
      <c r="K164" s="40">
        <f t="shared" ref="K164" si="158">SUM(K162:K163)</f>
        <v>0</v>
      </c>
      <c r="L164" s="42"/>
    </row>
    <row r="165" spans="1:12" s="43" customFormat="1" ht="13.5">
      <c r="A165" s="42">
        <v>54</v>
      </c>
      <c r="B165" s="60" t="s">
        <v>278</v>
      </c>
      <c r="C165" s="60" t="s">
        <v>311</v>
      </c>
      <c r="D165" s="84">
        <v>28212100603</v>
      </c>
      <c r="E165" s="85" t="s">
        <v>259</v>
      </c>
      <c r="F165" s="22">
        <v>28212100603</v>
      </c>
      <c r="G165" s="37" t="s">
        <v>259</v>
      </c>
      <c r="H165" s="53">
        <v>175</v>
      </c>
      <c r="I165" s="53">
        <v>4</v>
      </c>
      <c r="J165" s="53">
        <v>4</v>
      </c>
      <c r="K165" s="42">
        <f t="shared" si="95"/>
        <v>0</v>
      </c>
      <c r="L165" s="42"/>
    </row>
    <row r="166" spans="1:12" s="43" customFormat="1" ht="27">
      <c r="A166" s="42"/>
      <c r="B166" s="60" t="s">
        <v>278</v>
      </c>
      <c r="C166" s="60" t="s">
        <v>311</v>
      </c>
      <c r="D166" s="84"/>
      <c r="E166" s="85"/>
      <c r="F166" s="22">
        <v>28212101604</v>
      </c>
      <c r="G166" s="37" t="s">
        <v>260</v>
      </c>
      <c r="H166" s="53">
        <v>113</v>
      </c>
      <c r="I166" s="53">
        <v>4</v>
      </c>
      <c r="J166" s="53">
        <v>4</v>
      </c>
      <c r="K166" s="42">
        <f t="shared" si="95"/>
        <v>0</v>
      </c>
      <c r="L166" s="42"/>
    </row>
    <row r="167" spans="1:12" s="43" customFormat="1" ht="15">
      <c r="A167" s="42"/>
      <c r="B167" s="60"/>
      <c r="C167" s="60"/>
      <c r="D167" s="52"/>
      <c r="E167" s="61"/>
      <c r="F167" s="22"/>
      <c r="G167" s="50" t="s">
        <v>13</v>
      </c>
      <c r="H167" s="40">
        <f>SUM(H165:H166)</f>
        <v>288</v>
      </c>
      <c r="I167" s="40">
        <f t="shared" ref="I167" si="159">SUM(I165:I166)</f>
        <v>8</v>
      </c>
      <c r="J167" s="40">
        <f t="shared" ref="J167" si="160">SUM(J165:J166)</f>
        <v>8</v>
      </c>
      <c r="K167" s="40">
        <f t="shared" ref="K167" si="161">SUM(K165:K166)</f>
        <v>0</v>
      </c>
      <c r="L167" s="42"/>
    </row>
    <row r="168" spans="1:12" s="43" customFormat="1" ht="13.5">
      <c r="A168" s="42">
        <v>55</v>
      </c>
      <c r="B168" s="60" t="s">
        <v>278</v>
      </c>
      <c r="C168" s="60" t="s">
        <v>312</v>
      </c>
      <c r="D168" s="84">
        <v>28212101906</v>
      </c>
      <c r="E168" s="85" t="s">
        <v>261</v>
      </c>
      <c r="F168" s="22">
        <v>28212101906</v>
      </c>
      <c r="G168" s="37" t="s">
        <v>261</v>
      </c>
      <c r="H168" s="53">
        <v>135</v>
      </c>
      <c r="I168" s="53">
        <v>4</v>
      </c>
      <c r="J168" s="53">
        <v>4</v>
      </c>
      <c r="K168" s="42">
        <f t="shared" si="95"/>
        <v>0</v>
      </c>
      <c r="L168" s="42"/>
    </row>
    <row r="169" spans="1:12" s="43" customFormat="1" ht="13.5">
      <c r="A169" s="42"/>
      <c r="B169" s="60" t="s">
        <v>278</v>
      </c>
      <c r="C169" s="60" t="s">
        <v>312</v>
      </c>
      <c r="D169" s="84"/>
      <c r="E169" s="85"/>
      <c r="F169" s="22">
        <v>28212101905</v>
      </c>
      <c r="G169" s="37" t="s">
        <v>262</v>
      </c>
      <c r="H169" s="53">
        <v>118</v>
      </c>
      <c r="I169" s="53">
        <v>3</v>
      </c>
      <c r="J169" s="53">
        <v>3</v>
      </c>
      <c r="K169" s="42">
        <f t="shared" si="95"/>
        <v>0</v>
      </c>
      <c r="L169" s="42"/>
    </row>
    <row r="170" spans="1:12">
      <c r="A170" s="3"/>
      <c r="B170" s="4"/>
      <c r="C170" s="4"/>
      <c r="D170" s="4"/>
      <c r="E170" s="11"/>
      <c r="F170" s="59"/>
      <c r="G170" s="50" t="s">
        <v>13</v>
      </c>
      <c r="H170" s="40">
        <f>SUM(H168:H169)</f>
        <v>253</v>
      </c>
      <c r="I170" s="40">
        <f t="shared" ref="I170" si="162">SUM(I168:I169)</f>
        <v>7</v>
      </c>
      <c r="J170" s="40">
        <f t="shared" ref="J170" si="163">SUM(J168:J169)</f>
        <v>7</v>
      </c>
      <c r="K170" s="40">
        <f t="shared" ref="K170" si="164">SUM(K168:K169)</f>
        <v>0</v>
      </c>
      <c r="L170" s="3"/>
    </row>
    <row r="171" spans="1:12">
      <c r="A171" s="3">
        <v>56</v>
      </c>
      <c r="B171" s="18" t="s">
        <v>131</v>
      </c>
      <c r="C171" s="18" t="s">
        <v>99</v>
      </c>
      <c r="D171" s="18">
        <v>28212390103</v>
      </c>
      <c r="E171" s="60" t="s">
        <v>597</v>
      </c>
      <c r="F171" s="18">
        <v>28212390103</v>
      </c>
      <c r="G171" s="18" t="s">
        <v>597</v>
      </c>
      <c r="H171" s="51">
        <v>133</v>
      </c>
      <c r="I171" s="51">
        <v>4</v>
      </c>
      <c r="J171" s="51">
        <v>3</v>
      </c>
      <c r="K171" s="51">
        <f>I171-J171</f>
        <v>1</v>
      </c>
      <c r="L171" s="60"/>
    </row>
    <row r="172" spans="1:12">
      <c r="A172" s="3">
        <v>57</v>
      </c>
      <c r="B172" s="18" t="s">
        <v>131</v>
      </c>
      <c r="C172" s="18" t="s">
        <v>99</v>
      </c>
      <c r="D172" s="18">
        <v>28212390104</v>
      </c>
      <c r="E172" s="60" t="s">
        <v>598</v>
      </c>
      <c r="F172" s="18">
        <v>28212390104</v>
      </c>
      <c r="G172" s="18" t="s">
        <v>598</v>
      </c>
      <c r="H172" s="51">
        <v>112</v>
      </c>
      <c r="I172" s="51">
        <v>2</v>
      </c>
      <c r="J172" s="51">
        <v>2</v>
      </c>
      <c r="K172" s="51">
        <f t="shared" ref="K172:K235" si="165">I172-J172</f>
        <v>0</v>
      </c>
      <c r="L172" s="60"/>
    </row>
    <row r="173" spans="1:12">
      <c r="A173" s="3">
        <v>58</v>
      </c>
      <c r="B173" s="18" t="s">
        <v>131</v>
      </c>
      <c r="C173" s="18" t="s">
        <v>99</v>
      </c>
      <c r="D173" s="18">
        <v>28212390110</v>
      </c>
      <c r="E173" s="60" t="s">
        <v>599</v>
      </c>
      <c r="F173" s="18">
        <v>28212390110</v>
      </c>
      <c r="G173" s="18" t="s">
        <v>599</v>
      </c>
      <c r="H173" s="51">
        <v>148</v>
      </c>
      <c r="I173" s="51">
        <v>3</v>
      </c>
      <c r="J173" s="51">
        <v>3</v>
      </c>
      <c r="K173" s="51">
        <f t="shared" si="165"/>
        <v>0</v>
      </c>
      <c r="L173" s="60"/>
    </row>
    <row r="174" spans="1:12">
      <c r="A174" s="3">
        <v>59</v>
      </c>
      <c r="B174" s="18" t="s">
        <v>131</v>
      </c>
      <c r="C174" s="18" t="s">
        <v>99</v>
      </c>
      <c r="D174" s="18">
        <v>28212390189</v>
      </c>
      <c r="E174" s="60" t="s">
        <v>600</v>
      </c>
      <c r="F174" s="18">
        <v>28212390189</v>
      </c>
      <c r="G174" s="18" t="s">
        <v>600</v>
      </c>
      <c r="H174" s="51">
        <v>125</v>
      </c>
      <c r="I174" s="51">
        <v>5</v>
      </c>
      <c r="J174" s="51">
        <v>4</v>
      </c>
      <c r="K174" s="51">
        <f t="shared" si="165"/>
        <v>1</v>
      </c>
      <c r="L174" s="60"/>
    </row>
    <row r="175" spans="1:12">
      <c r="A175" s="3">
        <v>60</v>
      </c>
      <c r="B175" s="18" t="s">
        <v>131</v>
      </c>
      <c r="C175" s="18" t="s">
        <v>99</v>
      </c>
      <c r="D175" s="18">
        <v>28212390155</v>
      </c>
      <c r="E175" s="60" t="s">
        <v>601</v>
      </c>
      <c r="F175" s="18">
        <v>28212390155</v>
      </c>
      <c r="G175" s="18" t="s">
        <v>601</v>
      </c>
      <c r="H175" s="51">
        <v>147</v>
      </c>
      <c r="I175" s="51">
        <v>4</v>
      </c>
      <c r="J175" s="51">
        <v>2</v>
      </c>
      <c r="K175" s="51">
        <f t="shared" si="165"/>
        <v>2</v>
      </c>
      <c r="L175" s="60"/>
    </row>
    <row r="176" spans="1:12">
      <c r="A176" s="3">
        <v>61</v>
      </c>
      <c r="B176" s="18" t="s">
        <v>131</v>
      </c>
      <c r="C176" s="18" t="s">
        <v>99</v>
      </c>
      <c r="D176" s="18">
        <v>28212390130</v>
      </c>
      <c r="E176" s="60" t="s">
        <v>602</v>
      </c>
      <c r="F176" s="18">
        <v>28212390130</v>
      </c>
      <c r="G176" s="18" t="s">
        <v>602</v>
      </c>
      <c r="H176" s="51">
        <v>104</v>
      </c>
      <c r="I176" s="51">
        <v>3</v>
      </c>
      <c r="J176" s="51">
        <v>3</v>
      </c>
      <c r="K176" s="51">
        <f t="shared" si="165"/>
        <v>0</v>
      </c>
      <c r="L176" s="60"/>
    </row>
    <row r="177" spans="1:12">
      <c r="A177" s="3">
        <v>62</v>
      </c>
      <c r="B177" s="18" t="s">
        <v>131</v>
      </c>
      <c r="C177" s="18" t="s">
        <v>99</v>
      </c>
      <c r="D177" s="18">
        <v>28212390137</v>
      </c>
      <c r="E177" s="60" t="s">
        <v>603</v>
      </c>
      <c r="F177" s="18">
        <v>28212390137</v>
      </c>
      <c r="G177" s="18" t="s">
        <v>603</v>
      </c>
      <c r="H177" s="51">
        <v>167</v>
      </c>
      <c r="I177" s="51">
        <v>2</v>
      </c>
      <c r="J177" s="51">
        <v>2</v>
      </c>
      <c r="K177" s="51">
        <f t="shared" si="165"/>
        <v>0</v>
      </c>
      <c r="L177" s="60"/>
    </row>
    <row r="178" spans="1:12">
      <c r="A178" s="3">
        <v>63</v>
      </c>
      <c r="B178" s="18" t="s">
        <v>131</v>
      </c>
      <c r="C178" s="18" t="s">
        <v>331</v>
      </c>
      <c r="D178" s="18">
        <v>28212302301</v>
      </c>
      <c r="E178" s="60" t="s">
        <v>604</v>
      </c>
      <c r="F178" s="18">
        <v>28212302301</v>
      </c>
      <c r="G178" s="18" t="s">
        <v>604</v>
      </c>
      <c r="H178" s="51">
        <v>257</v>
      </c>
      <c r="I178" s="51">
        <v>6</v>
      </c>
      <c r="J178" s="51">
        <v>6</v>
      </c>
      <c r="K178" s="51">
        <f t="shared" si="165"/>
        <v>0</v>
      </c>
      <c r="L178" s="60"/>
    </row>
    <row r="179" spans="1:12">
      <c r="A179" s="3">
        <v>64</v>
      </c>
      <c r="B179" s="18" t="s">
        <v>131</v>
      </c>
      <c r="C179" s="18" t="s">
        <v>332</v>
      </c>
      <c r="D179" s="18">
        <v>28212303601</v>
      </c>
      <c r="E179" s="60" t="s">
        <v>605</v>
      </c>
      <c r="F179" s="18">
        <v>28212303601</v>
      </c>
      <c r="G179" s="18" t="s">
        <v>605</v>
      </c>
      <c r="H179" s="51">
        <v>148</v>
      </c>
      <c r="I179" s="51">
        <v>4</v>
      </c>
      <c r="J179" s="51">
        <v>4</v>
      </c>
      <c r="K179" s="51">
        <f t="shared" si="165"/>
        <v>0</v>
      </c>
      <c r="L179" s="60"/>
    </row>
    <row r="180" spans="1:12">
      <c r="A180" s="3">
        <v>65</v>
      </c>
      <c r="B180" s="18" t="s">
        <v>131</v>
      </c>
      <c r="C180" s="18" t="s">
        <v>333</v>
      </c>
      <c r="D180" s="18">
        <v>28212301701</v>
      </c>
      <c r="E180" s="60" t="s">
        <v>606</v>
      </c>
      <c r="F180" s="18">
        <v>28212301701</v>
      </c>
      <c r="G180" s="18" t="s">
        <v>606</v>
      </c>
      <c r="H180" s="51">
        <v>233</v>
      </c>
      <c r="I180" s="51">
        <v>6</v>
      </c>
      <c r="J180" s="51">
        <v>5</v>
      </c>
      <c r="K180" s="51">
        <f t="shared" si="165"/>
        <v>1</v>
      </c>
      <c r="L180" s="60"/>
    </row>
    <row r="181" spans="1:12">
      <c r="A181" s="3">
        <v>66</v>
      </c>
      <c r="B181" s="18" t="s">
        <v>131</v>
      </c>
      <c r="C181" s="18" t="s">
        <v>334</v>
      </c>
      <c r="D181" s="18">
        <v>28212301601</v>
      </c>
      <c r="E181" s="60" t="s">
        <v>607</v>
      </c>
      <c r="F181" s="18">
        <v>28212301601</v>
      </c>
      <c r="G181" s="18" t="s">
        <v>607</v>
      </c>
      <c r="H181" s="51">
        <v>184</v>
      </c>
      <c r="I181" s="51">
        <v>6</v>
      </c>
      <c r="J181" s="51">
        <v>5</v>
      </c>
      <c r="K181" s="51">
        <f t="shared" si="165"/>
        <v>1</v>
      </c>
      <c r="L181" s="60"/>
    </row>
    <row r="182" spans="1:12">
      <c r="A182" s="3">
        <v>67</v>
      </c>
      <c r="B182" s="18" t="s">
        <v>131</v>
      </c>
      <c r="C182" s="18" t="s">
        <v>335</v>
      </c>
      <c r="D182" s="18">
        <v>28212300801</v>
      </c>
      <c r="E182" s="60" t="s">
        <v>608</v>
      </c>
      <c r="F182" s="18">
        <v>28212300801</v>
      </c>
      <c r="G182" s="18" t="s">
        <v>608</v>
      </c>
      <c r="H182" s="51">
        <v>133</v>
      </c>
      <c r="I182" s="51">
        <v>3</v>
      </c>
      <c r="J182" s="51">
        <v>3</v>
      </c>
      <c r="K182" s="51">
        <f t="shared" si="165"/>
        <v>0</v>
      </c>
      <c r="L182" s="60"/>
    </row>
    <row r="183" spans="1:12">
      <c r="A183" s="3">
        <v>68</v>
      </c>
      <c r="B183" s="18" t="s">
        <v>131</v>
      </c>
      <c r="C183" s="18" t="s">
        <v>335</v>
      </c>
      <c r="D183" s="18">
        <v>28212300802</v>
      </c>
      <c r="E183" s="60" t="s">
        <v>609</v>
      </c>
      <c r="F183" s="18">
        <v>28212300802</v>
      </c>
      <c r="G183" s="18" t="s">
        <v>609</v>
      </c>
      <c r="H183" s="51">
        <v>304</v>
      </c>
      <c r="I183" s="51">
        <v>9</v>
      </c>
      <c r="J183" s="51">
        <v>9</v>
      </c>
      <c r="K183" s="51">
        <f t="shared" si="165"/>
        <v>0</v>
      </c>
      <c r="L183" s="60"/>
    </row>
    <row r="184" spans="1:12">
      <c r="A184" s="3">
        <v>69</v>
      </c>
      <c r="B184" s="18" t="s">
        <v>131</v>
      </c>
      <c r="C184" s="18" t="s">
        <v>336</v>
      </c>
      <c r="D184" s="18">
        <v>28212303905</v>
      </c>
      <c r="E184" s="60" t="s">
        <v>610</v>
      </c>
      <c r="F184" s="18">
        <v>28212303905</v>
      </c>
      <c r="G184" s="18" t="s">
        <v>610</v>
      </c>
      <c r="H184" s="51">
        <v>175</v>
      </c>
      <c r="I184" s="51">
        <v>6</v>
      </c>
      <c r="J184" s="51">
        <v>6</v>
      </c>
      <c r="K184" s="51">
        <f t="shared" si="165"/>
        <v>0</v>
      </c>
      <c r="L184" s="60"/>
    </row>
    <row r="185" spans="1:12">
      <c r="A185" s="3">
        <v>70</v>
      </c>
      <c r="B185" s="18" t="s">
        <v>131</v>
      </c>
      <c r="C185" s="18" t="s">
        <v>337</v>
      </c>
      <c r="D185" s="18">
        <v>28212301801</v>
      </c>
      <c r="E185" s="60" t="s">
        <v>611</v>
      </c>
      <c r="F185" s="18">
        <v>28212301801</v>
      </c>
      <c r="G185" s="18" t="s">
        <v>611</v>
      </c>
      <c r="H185" s="51">
        <v>137</v>
      </c>
      <c r="I185" s="51">
        <v>5</v>
      </c>
      <c r="J185" s="51">
        <v>4</v>
      </c>
      <c r="K185" s="51">
        <f t="shared" si="165"/>
        <v>1</v>
      </c>
      <c r="L185" s="60"/>
    </row>
    <row r="186" spans="1:12">
      <c r="A186" s="3">
        <v>71</v>
      </c>
      <c r="B186" s="18" t="s">
        <v>131</v>
      </c>
      <c r="C186" s="18" t="s">
        <v>338</v>
      </c>
      <c r="D186" s="18">
        <v>28212303301</v>
      </c>
      <c r="E186" s="60" t="s">
        <v>612</v>
      </c>
      <c r="F186" s="18">
        <v>28212303301</v>
      </c>
      <c r="G186" s="18" t="s">
        <v>612</v>
      </c>
      <c r="H186" s="51">
        <v>100</v>
      </c>
      <c r="I186" s="51">
        <v>4</v>
      </c>
      <c r="J186" s="51">
        <v>3</v>
      </c>
      <c r="K186" s="51">
        <f t="shared" si="165"/>
        <v>1</v>
      </c>
      <c r="L186" s="60"/>
    </row>
    <row r="187" spans="1:12">
      <c r="A187" s="3">
        <v>72</v>
      </c>
      <c r="B187" s="18" t="s">
        <v>131</v>
      </c>
      <c r="C187" s="18" t="s">
        <v>339</v>
      </c>
      <c r="D187" s="18">
        <v>28212302201</v>
      </c>
      <c r="E187" s="60" t="s">
        <v>613</v>
      </c>
      <c r="F187" s="18">
        <v>28212302201</v>
      </c>
      <c r="G187" s="18" t="s">
        <v>613</v>
      </c>
      <c r="H187" s="51">
        <v>168</v>
      </c>
      <c r="I187" s="51">
        <v>4</v>
      </c>
      <c r="J187" s="51">
        <v>3</v>
      </c>
      <c r="K187" s="51">
        <f t="shared" si="165"/>
        <v>1</v>
      </c>
      <c r="L187" s="60"/>
    </row>
    <row r="188" spans="1:12">
      <c r="A188" s="3">
        <v>73</v>
      </c>
      <c r="B188" s="18" t="s">
        <v>131</v>
      </c>
      <c r="C188" s="18" t="s">
        <v>340</v>
      </c>
      <c r="D188" s="18">
        <v>28212301201</v>
      </c>
      <c r="E188" s="60" t="s">
        <v>614</v>
      </c>
      <c r="F188" s="18">
        <v>28212301201</v>
      </c>
      <c r="G188" s="18" t="s">
        <v>614</v>
      </c>
      <c r="H188" s="51">
        <v>175</v>
      </c>
      <c r="I188" s="51">
        <v>3</v>
      </c>
      <c r="J188" s="51">
        <v>3</v>
      </c>
      <c r="K188" s="51">
        <f t="shared" si="165"/>
        <v>0</v>
      </c>
      <c r="L188" s="60"/>
    </row>
    <row r="189" spans="1:12">
      <c r="A189" s="3">
        <v>74</v>
      </c>
      <c r="B189" s="18" t="s">
        <v>131</v>
      </c>
      <c r="C189" s="18" t="s">
        <v>341</v>
      </c>
      <c r="D189" s="18">
        <v>28212300301</v>
      </c>
      <c r="E189" s="18" t="s">
        <v>615</v>
      </c>
      <c r="F189" s="18">
        <v>28212300301</v>
      </c>
      <c r="G189" s="18" t="s">
        <v>615</v>
      </c>
      <c r="H189" s="51">
        <v>221</v>
      </c>
      <c r="I189" s="51">
        <v>6</v>
      </c>
      <c r="J189" s="51">
        <v>6</v>
      </c>
      <c r="K189" s="51">
        <f t="shared" si="165"/>
        <v>0</v>
      </c>
      <c r="L189" s="60"/>
    </row>
    <row r="190" spans="1:12">
      <c r="A190" s="3">
        <v>75</v>
      </c>
      <c r="B190" s="18" t="s">
        <v>131</v>
      </c>
      <c r="C190" s="18" t="s">
        <v>341</v>
      </c>
      <c r="D190" s="18">
        <v>28212300302</v>
      </c>
      <c r="E190" s="18" t="s">
        <v>616</v>
      </c>
      <c r="F190" s="18">
        <v>28212300302</v>
      </c>
      <c r="G190" s="18" t="s">
        <v>616</v>
      </c>
      <c r="H190" s="51">
        <v>199</v>
      </c>
      <c r="I190" s="51">
        <v>5</v>
      </c>
      <c r="J190" s="51">
        <v>3</v>
      </c>
      <c r="K190" s="51">
        <f t="shared" si="165"/>
        <v>2</v>
      </c>
      <c r="L190" s="60"/>
    </row>
    <row r="191" spans="1:12">
      <c r="A191" s="3">
        <v>76</v>
      </c>
      <c r="B191" s="18" t="s">
        <v>131</v>
      </c>
      <c r="C191" s="18" t="s">
        <v>342</v>
      </c>
      <c r="D191" s="18">
        <v>28212301401</v>
      </c>
      <c r="E191" s="18" t="s">
        <v>617</v>
      </c>
      <c r="F191" s="18">
        <v>28212301401</v>
      </c>
      <c r="G191" s="18" t="s">
        <v>617</v>
      </c>
      <c r="H191" s="51">
        <v>252</v>
      </c>
      <c r="I191" s="51">
        <v>9</v>
      </c>
      <c r="J191" s="51">
        <v>9</v>
      </c>
      <c r="K191" s="51">
        <f t="shared" si="165"/>
        <v>0</v>
      </c>
      <c r="L191" s="60"/>
    </row>
    <row r="192" spans="1:12">
      <c r="A192" s="3">
        <v>77</v>
      </c>
      <c r="B192" s="18" t="s">
        <v>131</v>
      </c>
      <c r="C192" s="18" t="s">
        <v>342</v>
      </c>
      <c r="D192" s="18">
        <v>28212301402</v>
      </c>
      <c r="E192" s="18" t="s">
        <v>618</v>
      </c>
      <c r="F192" s="18">
        <v>28212301402</v>
      </c>
      <c r="G192" s="18" t="s">
        <v>618</v>
      </c>
      <c r="H192" s="51">
        <v>177</v>
      </c>
      <c r="I192" s="51">
        <v>5</v>
      </c>
      <c r="J192" s="51">
        <v>5</v>
      </c>
      <c r="K192" s="51">
        <f t="shared" si="165"/>
        <v>0</v>
      </c>
      <c r="L192" s="60"/>
    </row>
    <row r="193" spans="1:12">
      <c r="A193" s="3">
        <v>78</v>
      </c>
      <c r="B193" s="18" t="s">
        <v>131</v>
      </c>
      <c r="C193" s="18" t="s">
        <v>342</v>
      </c>
      <c r="D193" s="18">
        <v>28212301403</v>
      </c>
      <c r="E193" s="18" t="s">
        <v>619</v>
      </c>
      <c r="F193" s="18">
        <v>28212301403</v>
      </c>
      <c r="G193" s="18" t="s">
        <v>619</v>
      </c>
      <c r="H193" s="51">
        <v>222</v>
      </c>
      <c r="I193" s="51">
        <v>6</v>
      </c>
      <c r="J193" s="51">
        <v>6</v>
      </c>
      <c r="K193" s="51">
        <f t="shared" si="165"/>
        <v>0</v>
      </c>
      <c r="L193" s="60"/>
    </row>
    <row r="194" spans="1:12">
      <c r="A194" s="3">
        <v>79</v>
      </c>
      <c r="B194" s="18" t="s">
        <v>131</v>
      </c>
      <c r="C194" s="18" t="s">
        <v>343</v>
      </c>
      <c r="D194" s="18">
        <v>28212302501</v>
      </c>
      <c r="E194" s="18" t="s">
        <v>620</v>
      </c>
      <c r="F194" s="18">
        <v>28212302501</v>
      </c>
      <c r="G194" s="18" t="s">
        <v>620</v>
      </c>
      <c r="H194" s="51">
        <v>128</v>
      </c>
      <c r="I194" s="51">
        <v>4</v>
      </c>
      <c r="J194" s="51">
        <v>4</v>
      </c>
      <c r="K194" s="51">
        <f t="shared" si="165"/>
        <v>0</v>
      </c>
      <c r="L194" s="60"/>
    </row>
    <row r="195" spans="1:12">
      <c r="A195" s="3">
        <v>80</v>
      </c>
      <c r="B195" s="18" t="s">
        <v>131</v>
      </c>
      <c r="C195" s="18" t="s">
        <v>344</v>
      </c>
      <c r="D195" s="18">
        <v>28212300201</v>
      </c>
      <c r="E195" s="18" t="s">
        <v>621</v>
      </c>
      <c r="F195" s="18">
        <v>28212300201</v>
      </c>
      <c r="G195" s="18" t="s">
        <v>621</v>
      </c>
      <c r="H195" s="51">
        <v>192</v>
      </c>
      <c r="I195" s="51">
        <v>3</v>
      </c>
      <c r="J195" s="51">
        <v>3</v>
      </c>
      <c r="K195" s="51">
        <f t="shared" si="165"/>
        <v>0</v>
      </c>
      <c r="L195" s="60"/>
    </row>
    <row r="196" spans="1:12">
      <c r="A196" s="3">
        <v>81</v>
      </c>
      <c r="B196" s="18" t="s">
        <v>131</v>
      </c>
      <c r="C196" s="18" t="s">
        <v>344</v>
      </c>
      <c r="D196" s="18">
        <v>28212300202</v>
      </c>
      <c r="E196" s="18" t="s">
        <v>622</v>
      </c>
      <c r="F196" s="18">
        <v>28212300202</v>
      </c>
      <c r="G196" s="18" t="s">
        <v>622</v>
      </c>
      <c r="H196" s="51">
        <v>104</v>
      </c>
      <c r="I196" s="51">
        <v>5</v>
      </c>
      <c r="J196" s="51">
        <v>5</v>
      </c>
      <c r="K196" s="51">
        <f t="shared" si="165"/>
        <v>0</v>
      </c>
      <c r="L196" s="60"/>
    </row>
    <row r="197" spans="1:12">
      <c r="A197" s="3">
        <v>82</v>
      </c>
      <c r="B197" s="18" t="s">
        <v>131</v>
      </c>
      <c r="C197" s="18" t="s">
        <v>344</v>
      </c>
      <c r="D197" s="18">
        <v>28212300204</v>
      </c>
      <c r="E197" s="18" t="s">
        <v>623</v>
      </c>
      <c r="F197" s="18">
        <v>28212300204</v>
      </c>
      <c r="G197" s="18" t="s">
        <v>623</v>
      </c>
      <c r="H197" s="51">
        <v>126</v>
      </c>
      <c r="I197" s="51">
        <v>3</v>
      </c>
      <c r="J197" s="51">
        <v>3</v>
      </c>
      <c r="K197" s="51">
        <f t="shared" si="165"/>
        <v>0</v>
      </c>
      <c r="L197" s="60"/>
    </row>
    <row r="198" spans="1:12">
      <c r="A198" s="3">
        <v>83</v>
      </c>
      <c r="B198" s="18" t="s">
        <v>131</v>
      </c>
      <c r="C198" s="18" t="s">
        <v>345</v>
      </c>
      <c r="D198" s="18">
        <v>28212304602</v>
      </c>
      <c r="E198" s="18" t="s">
        <v>624</v>
      </c>
      <c r="F198" s="18">
        <v>28212304602</v>
      </c>
      <c r="G198" s="18" t="s">
        <v>624</v>
      </c>
      <c r="H198" s="51">
        <v>150</v>
      </c>
      <c r="I198" s="51">
        <v>5</v>
      </c>
      <c r="J198" s="51">
        <v>5</v>
      </c>
      <c r="K198" s="51">
        <f t="shared" si="165"/>
        <v>0</v>
      </c>
      <c r="L198" s="60"/>
    </row>
    <row r="199" spans="1:12">
      <c r="A199" s="3">
        <v>84</v>
      </c>
      <c r="B199" s="18" t="s">
        <v>132</v>
      </c>
      <c r="C199" s="18" t="s">
        <v>346</v>
      </c>
      <c r="D199" s="18">
        <v>28213801501</v>
      </c>
      <c r="E199" s="18" t="s">
        <v>625</v>
      </c>
      <c r="F199" s="18">
        <v>28213801501</v>
      </c>
      <c r="G199" s="18" t="s">
        <v>625</v>
      </c>
      <c r="H199" s="51">
        <v>104</v>
      </c>
      <c r="I199" s="51">
        <v>5</v>
      </c>
      <c r="J199" s="51">
        <v>5</v>
      </c>
      <c r="K199" s="51">
        <f t="shared" si="165"/>
        <v>0</v>
      </c>
      <c r="L199" s="60"/>
    </row>
    <row r="200" spans="1:12">
      <c r="A200" s="3">
        <v>85</v>
      </c>
      <c r="B200" s="18" t="s">
        <v>132</v>
      </c>
      <c r="C200" s="18" t="s">
        <v>100</v>
      </c>
      <c r="D200" s="18">
        <v>28213800902</v>
      </c>
      <c r="E200" s="18" t="s">
        <v>626</v>
      </c>
      <c r="F200" s="18">
        <v>28213800902</v>
      </c>
      <c r="G200" s="18" t="s">
        <v>626</v>
      </c>
      <c r="H200" s="51">
        <v>125</v>
      </c>
      <c r="I200" s="51">
        <v>6</v>
      </c>
      <c r="J200" s="51">
        <v>6</v>
      </c>
      <c r="K200" s="51">
        <f t="shared" si="165"/>
        <v>0</v>
      </c>
      <c r="L200" s="60"/>
    </row>
    <row r="201" spans="1:12">
      <c r="A201" s="3">
        <v>86</v>
      </c>
      <c r="B201" s="18" t="s">
        <v>132</v>
      </c>
      <c r="C201" s="18" t="s">
        <v>100</v>
      </c>
      <c r="D201" s="18">
        <v>28213801003</v>
      </c>
      <c r="E201" s="18" t="s">
        <v>627</v>
      </c>
      <c r="F201" s="18">
        <v>28213801003</v>
      </c>
      <c r="G201" s="18" t="s">
        <v>627</v>
      </c>
      <c r="H201" s="51">
        <v>136</v>
      </c>
      <c r="I201" s="51">
        <v>5</v>
      </c>
      <c r="J201" s="51">
        <v>4</v>
      </c>
      <c r="K201" s="51">
        <f t="shared" si="165"/>
        <v>1</v>
      </c>
      <c r="L201" s="60"/>
    </row>
    <row r="202" spans="1:12">
      <c r="A202" s="3">
        <v>87</v>
      </c>
      <c r="B202" s="18" t="s">
        <v>132</v>
      </c>
      <c r="C202" s="18" t="s">
        <v>347</v>
      </c>
      <c r="D202" s="18">
        <v>28213801803</v>
      </c>
      <c r="E202" s="18" t="s">
        <v>628</v>
      </c>
      <c r="F202" s="18">
        <v>28213801803</v>
      </c>
      <c r="G202" s="18" t="s">
        <v>628</v>
      </c>
      <c r="H202" s="51">
        <v>153</v>
      </c>
      <c r="I202" s="51">
        <v>8</v>
      </c>
      <c r="J202" s="51">
        <v>7</v>
      </c>
      <c r="K202" s="51">
        <f t="shared" si="165"/>
        <v>1</v>
      </c>
      <c r="L202" s="60"/>
    </row>
    <row r="203" spans="1:12">
      <c r="A203" s="3">
        <v>88</v>
      </c>
      <c r="B203" s="18" t="s">
        <v>132</v>
      </c>
      <c r="C203" s="18" t="s">
        <v>348</v>
      </c>
      <c r="D203" s="18">
        <v>28213801203</v>
      </c>
      <c r="E203" s="18" t="s">
        <v>629</v>
      </c>
      <c r="F203" s="18">
        <v>28213801203</v>
      </c>
      <c r="G203" s="18" t="s">
        <v>629</v>
      </c>
      <c r="H203" s="51">
        <v>196</v>
      </c>
      <c r="I203" s="51">
        <v>7</v>
      </c>
      <c r="J203" s="51">
        <v>7</v>
      </c>
      <c r="K203" s="51">
        <f t="shared" si="165"/>
        <v>0</v>
      </c>
      <c r="L203" s="60"/>
    </row>
    <row r="204" spans="1:12">
      <c r="A204" s="3">
        <v>89</v>
      </c>
      <c r="B204" s="18" t="s">
        <v>264</v>
      </c>
      <c r="C204" s="18" t="s">
        <v>264</v>
      </c>
      <c r="D204" s="18">
        <v>28212601901</v>
      </c>
      <c r="E204" s="18" t="s">
        <v>630</v>
      </c>
      <c r="F204" s="18">
        <v>28212601901</v>
      </c>
      <c r="G204" s="18" t="s">
        <v>630</v>
      </c>
      <c r="H204" s="51">
        <v>250</v>
      </c>
      <c r="I204" s="51">
        <v>9</v>
      </c>
      <c r="J204" s="51">
        <v>9</v>
      </c>
      <c r="K204" s="51">
        <f t="shared" si="165"/>
        <v>0</v>
      </c>
      <c r="L204" s="60"/>
    </row>
    <row r="205" spans="1:12">
      <c r="A205" s="3">
        <v>90</v>
      </c>
      <c r="B205" s="18" t="s">
        <v>264</v>
      </c>
      <c r="C205" s="18" t="s">
        <v>349</v>
      </c>
      <c r="D205" s="18">
        <v>28212600701</v>
      </c>
      <c r="E205" s="18" t="s">
        <v>631</v>
      </c>
      <c r="F205" s="18">
        <v>28212600701</v>
      </c>
      <c r="G205" s="18" t="s">
        <v>631</v>
      </c>
      <c r="H205" s="51">
        <v>194</v>
      </c>
      <c r="I205" s="51">
        <v>5</v>
      </c>
      <c r="J205" s="51">
        <v>5</v>
      </c>
      <c r="K205" s="51">
        <f t="shared" si="165"/>
        <v>0</v>
      </c>
      <c r="L205" s="60"/>
    </row>
    <row r="206" spans="1:12">
      <c r="A206" s="3">
        <v>91</v>
      </c>
      <c r="B206" s="18" t="s">
        <v>264</v>
      </c>
      <c r="C206" s="18" t="s">
        <v>350</v>
      </c>
      <c r="D206" s="18">
        <v>28212601201</v>
      </c>
      <c r="E206" s="18" t="s">
        <v>632</v>
      </c>
      <c r="F206" s="18">
        <v>28212601201</v>
      </c>
      <c r="G206" s="18" t="s">
        <v>632</v>
      </c>
      <c r="H206" s="51">
        <v>169</v>
      </c>
      <c r="I206" s="51">
        <v>4</v>
      </c>
      <c r="J206" s="51">
        <v>3</v>
      </c>
      <c r="K206" s="51">
        <f t="shared" si="165"/>
        <v>1</v>
      </c>
      <c r="L206" s="60"/>
    </row>
    <row r="207" spans="1:12">
      <c r="A207" s="3">
        <v>92</v>
      </c>
      <c r="B207" s="18" t="s">
        <v>264</v>
      </c>
      <c r="C207" s="18" t="s">
        <v>351</v>
      </c>
      <c r="D207" s="18">
        <v>28212601801</v>
      </c>
      <c r="E207" s="18" t="s">
        <v>633</v>
      </c>
      <c r="F207" s="18">
        <v>28212601801</v>
      </c>
      <c r="G207" s="18" t="s">
        <v>633</v>
      </c>
      <c r="H207" s="51">
        <v>127</v>
      </c>
      <c r="I207" s="51">
        <v>5</v>
      </c>
      <c r="J207" s="51">
        <v>5</v>
      </c>
      <c r="K207" s="51">
        <f t="shared" si="165"/>
        <v>0</v>
      </c>
      <c r="L207" s="60"/>
    </row>
    <row r="208" spans="1:12">
      <c r="A208" s="3">
        <v>93</v>
      </c>
      <c r="B208" s="18" t="s">
        <v>264</v>
      </c>
      <c r="C208" s="18" t="s">
        <v>352</v>
      </c>
      <c r="D208" s="18">
        <v>28212600101</v>
      </c>
      <c r="E208" s="18" t="s">
        <v>634</v>
      </c>
      <c r="F208" s="18">
        <v>28212600101</v>
      </c>
      <c r="G208" s="18" t="s">
        <v>634</v>
      </c>
      <c r="H208" s="51">
        <v>108</v>
      </c>
      <c r="I208" s="51">
        <v>3</v>
      </c>
      <c r="J208" s="51">
        <v>3</v>
      </c>
      <c r="K208" s="51">
        <f t="shared" si="165"/>
        <v>0</v>
      </c>
      <c r="L208" s="60"/>
    </row>
    <row r="209" spans="1:12">
      <c r="A209" s="3">
        <v>94</v>
      </c>
      <c r="B209" s="18" t="s">
        <v>264</v>
      </c>
      <c r="C209" s="18" t="s">
        <v>353</v>
      </c>
      <c r="D209" s="18">
        <v>28212602001</v>
      </c>
      <c r="E209" s="18" t="s">
        <v>635</v>
      </c>
      <c r="F209" s="18">
        <v>28212602001</v>
      </c>
      <c r="G209" s="18" t="s">
        <v>635</v>
      </c>
      <c r="H209" s="51">
        <v>164</v>
      </c>
      <c r="I209" s="51">
        <v>6</v>
      </c>
      <c r="J209" s="51">
        <v>4</v>
      </c>
      <c r="K209" s="51">
        <f t="shared" si="165"/>
        <v>2</v>
      </c>
      <c r="L209" s="60"/>
    </row>
    <row r="210" spans="1:12">
      <c r="A210" s="3">
        <v>95</v>
      </c>
      <c r="B210" s="18" t="s">
        <v>264</v>
      </c>
      <c r="C210" s="18" t="s">
        <v>354</v>
      </c>
      <c r="D210" s="18">
        <v>28212600502</v>
      </c>
      <c r="E210" s="18" t="s">
        <v>636</v>
      </c>
      <c r="F210" s="18">
        <v>28212600502</v>
      </c>
      <c r="G210" s="18" t="s">
        <v>636</v>
      </c>
      <c r="H210" s="51">
        <v>320</v>
      </c>
      <c r="I210" s="51">
        <v>9</v>
      </c>
      <c r="J210" s="51">
        <v>8</v>
      </c>
      <c r="K210" s="51">
        <f t="shared" si="165"/>
        <v>1</v>
      </c>
      <c r="L210" s="60"/>
    </row>
    <row r="211" spans="1:12">
      <c r="A211" s="3">
        <v>96</v>
      </c>
      <c r="B211" s="18" t="s">
        <v>264</v>
      </c>
      <c r="C211" s="18" t="s">
        <v>355</v>
      </c>
      <c r="D211" s="18">
        <v>28212600202</v>
      </c>
      <c r="E211" s="18" t="s">
        <v>637</v>
      </c>
      <c r="F211" s="18">
        <v>28212600202</v>
      </c>
      <c r="G211" s="18" t="s">
        <v>637</v>
      </c>
      <c r="H211" s="51">
        <v>137</v>
      </c>
      <c r="I211" s="51">
        <v>2</v>
      </c>
      <c r="J211" s="51">
        <v>2</v>
      </c>
      <c r="K211" s="51">
        <f t="shared" si="165"/>
        <v>0</v>
      </c>
      <c r="L211" s="60"/>
    </row>
    <row r="212" spans="1:12">
      <c r="A212" s="3">
        <v>97</v>
      </c>
      <c r="B212" s="18" t="s">
        <v>264</v>
      </c>
      <c r="C212" s="18" t="s">
        <v>355</v>
      </c>
      <c r="D212" s="18">
        <v>28212600201</v>
      </c>
      <c r="E212" s="18" t="s">
        <v>638</v>
      </c>
      <c r="F212" s="18">
        <v>28212600201</v>
      </c>
      <c r="G212" s="18" t="s">
        <v>638</v>
      </c>
      <c r="H212" s="51">
        <v>132</v>
      </c>
      <c r="I212" s="51">
        <v>4</v>
      </c>
      <c r="J212" s="51">
        <v>4</v>
      </c>
      <c r="K212" s="51">
        <f t="shared" si="165"/>
        <v>0</v>
      </c>
      <c r="L212" s="60"/>
    </row>
    <row r="213" spans="1:12">
      <c r="A213" s="3">
        <v>98</v>
      </c>
      <c r="B213" s="18" t="s">
        <v>264</v>
      </c>
      <c r="C213" s="18" t="s">
        <v>356</v>
      </c>
      <c r="D213" s="18">
        <v>28212601301</v>
      </c>
      <c r="E213" s="18" t="s">
        <v>639</v>
      </c>
      <c r="F213" s="18">
        <v>28212601301</v>
      </c>
      <c r="G213" s="18" t="s">
        <v>639</v>
      </c>
      <c r="H213" s="51">
        <v>127</v>
      </c>
      <c r="I213" s="51">
        <v>5</v>
      </c>
      <c r="J213" s="51">
        <v>5</v>
      </c>
      <c r="K213" s="51">
        <f t="shared" si="165"/>
        <v>0</v>
      </c>
      <c r="L213" s="60"/>
    </row>
    <row r="214" spans="1:12">
      <c r="A214" s="3">
        <v>99</v>
      </c>
      <c r="B214" s="18" t="s">
        <v>264</v>
      </c>
      <c r="C214" s="18" t="s">
        <v>357</v>
      </c>
      <c r="D214" s="18">
        <v>28212601001</v>
      </c>
      <c r="E214" s="18" t="s">
        <v>640</v>
      </c>
      <c r="F214" s="18">
        <v>28212601001</v>
      </c>
      <c r="G214" s="18" t="s">
        <v>640</v>
      </c>
      <c r="H214" s="51">
        <v>100</v>
      </c>
      <c r="I214" s="51">
        <v>4</v>
      </c>
      <c r="J214" s="51">
        <v>2</v>
      </c>
      <c r="K214" s="51">
        <f t="shared" si="165"/>
        <v>2</v>
      </c>
      <c r="L214" s="60"/>
    </row>
    <row r="215" spans="1:12">
      <c r="A215" s="3">
        <v>100</v>
      </c>
      <c r="B215" s="18" t="s">
        <v>101</v>
      </c>
      <c r="C215" s="18" t="s">
        <v>358</v>
      </c>
      <c r="D215" s="18">
        <v>28211100502</v>
      </c>
      <c r="E215" s="18" t="s">
        <v>641</v>
      </c>
      <c r="F215" s="18">
        <v>28211100502</v>
      </c>
      <c r="G215" s="18" t="s">
        <v>641</v>
      </c>
      <c r="H215" s="51">
        <v>100</v>
      </c>
      <c r="I215" s="51">
        <v>5</v>
      </c>
      <c r="J215" s="51">
        <v>4</v>
      </c>
      <c r="K215" s="51">
        <f t="shared" si="165"/>
        <v>1</v>
      </c>
      <c r="L215" s="60"/>
    </row>
    <row r="216" spans="1:12">
      <c r="A216" s="3">
        <v>101</v>
      </c>
      <c r="B216" s="18" t="s">
        <v>101</v>
      </c>
      <c r="C216" s="18" t="s">
        <v>101</v>
      </c>
      <c r="D216" s="18">
        <v>28211100106</v>
      </c>
      <c r="E216" s="18" t="s">
        <v>642</v>
      </c>
      <c r="F216" s="18">
        <v>28211100106</v>
      </c>
      <c r="G216" s="18" t="s">
        <v>642</v>
      </c>
      <c r="H216" s="51">
        <v>100</v>
      </c>
      <c r="I216" s="51">
        <v>5</v>
      </c>
      <c r="J216" s="51">
        <v>5</v>
      </c>
      <c r="K216" s="51">
        <f t="shared" si="165"/>
        <v>0</v>
      </c>
      <c r="L216" s="60"/>
    </row>
    <row r="217" spans="1:12">
      <c r="A217" s="3">
        <v>102</v>
      </c>
      <c r="B217" s="18" t="s">
        <v>101</v>
      </c>
      <c r="C217" s="18" t="s">
        <v>101</v>
      </c>
      <c r="D217" s="18">
        <v>28211100119</v>
      </c>
      <c r="E217" s="18" t="s">
        <v>643</v>
      </c>
      <c r="F217" s="18">
        <v>28211100119</v>
      </c>
      <c r="G217" s="18" t="s">
        <v>643</v>
      </c>
      <c r="H217" s="51">
        <v>115</v>
      </c>
      <c r="I217" s="51">
        <v>8</v>
      </c>
      <c r="J217" s="51">
        <v>5</v>
      </c>
      <c r="K217" s="51">
        <f t="shared" si="165"/>
        <v>3</v>
      </c>
      <c r="L217" s="60"/>
    </row>
    <row r="218" spans="1:12">
      <c r="A218" s="3">
        <v>103</v>
      </c>
      <c r="B218" s="18" t="s">
        <v>101</v>
      </c>
      <c r="C218" s="18" t="s">
        <v>359</v>
      </c>
      <c r="D218" s="18">
        <v>28211100205</v>
      </c>
      <c r="E218" s="18" t="s">
        <v>644</v>
      </c>
      <c r="F218" s="18">
        <v>28211100205</v>
      </c>
      <c r="G218" s="18" t="s">
        <v>644</v>
      </c>
      <c r="H218" s="51">
        <v>101</v>
      </c>
      <c r="I218" s="51">
        <v>5</v>
      </c>
      <c r="J218" s="51">
        <v>4</v>
      </c>
      <c r="K218" s="51">
        <f t="shared" si="165"/>
        <v>1</v>
      </c>
      <c r="L218" s="60"/>
    </row>
    <row r="219" spans="1:12">
      <c r="A219" s="3">
        <v>104</v>
      </c>
      <c r="B219" s="18" t="s">
        <v>133</v>
      </c>
      <c r="C219" s="18" t="s">
        <v>133</v>
      </c>
      <c r="D219" s="18">
        <v>28212501402</v>
      </c>
      <c r="E219" s="18" t="s">
        <v>645</v>
      </c>
      <c r="F219" s="18">
        <v>28212501402</v>
      </c>
      <c r="G219" s="18" t="s">
        <v>645</v>
      </c>
      <c r="H219" s="51">
        <v>120</v>
      </c>
      <c r="I219" s="51">
        <v>6</v>
      </c>
      <c r="J219" s="51">
        <v>6</v>
      </c>
      <c r="K219" s="51">
        <f t="shared" si="165"/>
        <v>0</v>
      </c>
      <c r="L219" s="60"/>
    </row>
    <row r="220" spans="1:12">
      <c r="A220" s="3">
        <v>105</v>
      </c>
      <c r="B220" s="18" t="s">
        <v>133</v>
      </c>
      <c r="C220" s="18" t="s">
        <v>133</v>
      </c>
      <c r="D220" s="18">
        <v>28212501403</v>
      </c>
      <c r="E220" s="18" t="s">
        <v>646</v>
      </c>
      <c r="F220" s="18">
        <v>28212501403</v>
      </c>
      <c r="G220" s="18" t="s">
        <v>646</v>
      </c>
      <c r="H220" s="51">
        <v>186</v>
      </c>
      <c r="I220" s="51">
        <v>5</v>
      </c>
      <c r="J220" s="51">
        <v>5</v>
      </c>
      <c r="K220" s="51">
        <f t="shared" si="165"/>
        <v>0</v>
      </c>
      <c r="L220" s="60"/>
    </row>
    <row r="221" spans="1:12">
      <c r="A221" s="3">
        <v>106</v>
      </c>
      <c r="B221" s="18" t="s">
        <v>133</v>
      </c>
      <c r="C221" s="18" t="s">
        <v>133</v>
      </c>
      <c r="D221" s="18">
        <v>28212501404</v>
      </c>
      <c r="E221" s="18" t="s">
        <v>647</v>
      </c>
      <c r="F221" s="18">
        <v>28212501404</v>
      </c>
      <c r="G221" s="18" t="s">
        <v>647</v>
      </c>
      <c r="H221" s="51">
        <v>146</v>
      </c>
      <c r="I221" s="51">
        <v>5</v>
      </c>
      <c r="J221" s="51">
        <v>5</v>
      </c>
      <c r="K221" s="51">
        <f t="shared" si="165"/>
        <v>0</v>
      </c>
      <c r="L221" s="60"/>
    </row>
    <row r="222" spans="1:12">
      <c r="A222" s="3">
        <v>107</v>
      </c>
      <c r="B222" s="18" t="s">
        <v>133</v>
      </c>
      <c r="C222" s="18" t="s">
        <v>133</v>
      </c>
      <c r="D222" s="18">
        <v>28212501406</v>
      </c>
      <c r="E222" s="18" t="s">
        <v>648</v>
      </c>
      <c r="F222" s="18">
        <v>28212501406</v>
      </c>
      <c r="G222" s="18" t="s">
        <v>648</v>
      </c>
      <c r="H222" s="51">
        <v>175</v>
      </c>
      <c r="I222" s="51">
        <v>8</v>
      </c>
      <c r="J222" s="51">
        <v>8</v>
      </c>
      <c r="K222" s="51">
        <f t="shared" si="165"/>
        <v>0</v>
      </c>
      <c r="L222" s="60"/>
    </row>
    <row r="223" spans="1:12">
      <c r="A223" s="3">
        <v>108</v>
      </c>
      <c r="B223" s="18" t="s">
        <v>133</v>
      </c>
      <c r="C223" s="18" t="s">
        <v>360</v>
      </c>
      <c r="D223" s="18">
        <v>28212501002</v>
      </c>
      <c r="E223" s="18" t="s">
        <v>649</v>
      </c>
      <c r="F223" s="18">
        <v>28212501002</v>
      </c>
      <c r="G223" s="18" t="s">
        <v>649</v>
      </c>
      <c r="H223" s="51">
        <v>175</v>
      </c>
      <c r="I223" s="51">
        <v>5</v>
      </c>
      <c r="J223" s="51">
        <v>4</v>
      </c>
      <c r="K223" s="51">
        <f t="shared" si="165"/>
        <v>1</v>
      </c>
      <c r="L223" s="60"/>
    </row>
    <row r="224" spans="1:12">
      <c r="A224" s="3">
        <v>109</v>
      </c>
      <c r="B224" s="18" t="s">
        <v>133</v>
      </c>
      <c r="C224" s="18" t="s">
        <v>359</v>
      </c>
      <c r="D224" s="18">
        <v>28212500101</v>
      </c>
      <c r="E224" s="18" t="s">
        <v>650</v>
      </c>
      <c r="F224" s="18">
        <v>28212500101</v>
      </c>
      <c r="G224" s="18" t="s">
        <v>650</v>
      </c>
      <c r="H224" s="51">
        <v>153</v>
      </c>
      <c r="I224" s="51">
        <v>6</v>
      </c>
      <c r="J224" s="51">
        <v>5</v>
      </c>
      <c r="K224" s="51">
        <f t="shared" si="165"/>
        <v>1</v>
      </c>
      <c r="L224" s="60"/>
    </row>
    <row r="225" spans="1:12">
      <c r="A225" s="3">
        <v>110</v>
      </c>
      <c r="B225" s="18" t="s">
        <v>133</v>
      </c>
      <c r="C225" s="18" t="s">
        <v>361</v>
      </c>
      <c r="D225" s="18">
        <v>28212501201</v>
      </c>
      <c r="E225" s="18" t="s">
        <v>651</v>
      </c>
      <c r="F225" s="18">
        <v>28212501201</v>
      </c>
      <c r="G225" s="18" t="s">
        <v>651</v>
      </c>
      <c r="H225" s="51">
        <v>151</v>
      </c>
      <c r="I225" s="51">
        <v>4</v>
      </c>
      <c r="J225" s="51">
        <v>2</v>
      </c>
      <c r="K225" s="51">
        <f t="shared" si="165"/>
        <v>2</v>
      </c>
      <c r="L225" s="60"/>
    </row>
    <row r="226" spans="1:12">
      <c r="A226" s="3">
        <v>111</v>
      </c>
      <c r="B226" s="18" t="s">
        <v>133</v>
      </c>
      <c r="C226" s="18" t="s">
        <v>102</v>
      </c>
      <c r="D226" s="18">
        <v>28212501803</v>
      </c>
      <c r="E226" s="18" t="s">
        <v>652</v>
      </c>
      <c r="F226" s="18">
        <v>28212501803</v>
      </c>
      <c r="G226" s="18" t="s">
        <v>652</v>
      </c>
      <c r="H226" s="51">
        <v>140</v>
      </c>
      <c r="I226" s="51">
        <v>6</v>
      </c>
      <c r="J226" s="51">
        <v>4</v>
      </c>
      <c r="K226" s="51">
        <f t="shared" si="165"/>
        <v>2</v>
      </c>
      <c r="L226" s="60"/>
    </row>
    <row r="227" spans="1:12">
      <c r="A227" s="3">
        <v>112</v>
      </c>
      <c r="B227" s="18" t="s">
        <v>133</v>
      </c>
      <c r="C227" s="18" t="s">
        <v>102</v>
      </c>
      <c r="D227" s="18">
        <v>28212501805</v>
      </c>
      <c r="E227" s="18" t="s">
        <v>653</v>
      </c>
      <c r="F227" s="18">
        <v>28212501805</v>
      </c>
      <c r="G227" s="18" t="s">
        <v>653</v>
      </c>
      <c r="H227" s="51">
        <v>117</v>
      </c>
      <c r="I227" s="51">
        <v>6</v>
      </c>
      <c r="J227" s="51">
        <v>3</v>
      </c>
      <c r="K227" s="51">
        <f t="shared" si="165"/>
        <v>3</v>
      </c>
      <c r="L227" s="60"/>
    </row>
    <row r="228" spans="1:12">
      <c r="A228" s="3">
        <v>113</v>
      </c>
      <c r="B228" s="18" t="s">
        <v>133</v>
      </c>
      <c r="C228" s="18" t="s">
        <v>362</v>
      </c>
      <c r="D228" s="18">
        <v>28212501101</v>
      </c>
      <c r="E228" s="18" t="s">
        <v>654</v>
      </c>
      <c r="F228" s="18">
        <v>28212501101</v>
      </c>
      <c r="G228" s="18" t="s">
        <v>654</v>
      </c>
      <c r="H228" s="51">
        <v>142</v>
      </c>
      <c r="I228" s="51">
        <v>5</v>
      </c>
      <c r="J228" s="51">
        <v>4</v>
      </c>
      <c r="K228" s="51">
        <f t="shared" si="165"/>
        <v>1</v>
      </c>
      <c r="L228" s="60"/>
    </row>
    <row r="229" spans="1:12">
      <c r="A229" s="3">
        <v>114</v>
      </c>
      <c r="B229" s="18" t="s">
        <v>265</v>
      </c>
      <c r="C229" s="18" t="s">
        <v>265</v>
      </c>
      <c r="D229" s="18">
        <v>28214403119</v>
      </c>
      <c r="E229" s="18" t="s">
        <v>655</v>
      </c>
      <c r="F229" s="18">
        <v>28214403119</v>
      </c>
      <c r="G229" s="18" t="s">
        <v>655</v>
      </c>
      <c r="H229" s="51">
        <v>181</v>
      </c>
      <c r="I229" s="51">
        <v>6</v>
      </c>
      <c r="J229" s="51">
        <v>6</v>
      </c>
      <c r="K229" s="51">
        <f t="shared" si="165"/>
        <v>0</v>
      </c>
      <c r="L229" s="60"/>
    </row>
    <row r="230" spans="1:12">
      <c r="A230" s="3">
        <v>115</v>
      </c>
      <c r="B230" s="18" t="s">
        <v>265</v>
      </c>
      <c r="C230" s="18" t="s">
        <v>363</v>
      </c>
      <c r="D230" s="18">
        <v>28214403203</v>
      </c>
      <c r="E230" s="18" t="s">
        <v>656</v>
      </c>
      <c r="F230" s="18">
        <v>28214403203</v>
      </c>
      <c r="G230" s="18" t="s">
        <v>656</v>
      </c>
      <c r="H230" s="51">
        <v>176</v>
      </c>
      <c r="I230" s="51">
        <v>8</v>
      </c>
      <c r="J230" s="51">
        <v>7</v>
      </c>
      <c r="K230" s="51">
        <f t="shared" si="165"/>
        <v>1</v>
      </c>
      <c r="L230" s="60"/>
    </row>
    <row r="231" spans="1:12">
      <c r="A231" s="3">
        <v>116</v>
      </c>
      <c r="B231" s="18" t="s">
        <v>265</v>
      </c>
      <c r="C231" s="18" t="s">
        <v>364</v>
      </c>
      <c r="D231" s="18">
        <v>28214401401</v>
      </c>
      <c r="E231" s="18" t="s">
        <v>657</v>
      </c>
      <c r="F231" s="18">
        <v>28214401401</v>
      </c>
      <c r="G231" s="18" t="s">
        <v>657</v>
      </c>
      <c r="H231" s="51">
        <v>105</v>
      </c>
      <c r="I231" s="51">
        <v>4</v>
      </c>
      <c r="J231" s="51">
        <v>4</v>
      </c>
      <c r="K231" s="51">
        <f t="shared" si="165"/>
        <v>0</v>
      </c>
      <c r="L231" s="60"/>
    </row>
    <row r="232" spans="1:12">
      <c r="A232" s="3">
        <v>117</v>
      </c>
      <c r="B232" s="18" t="s">
        <v>265</v>
      </c>
      <c r="C232" s="18" t="s">
        <v>365</v>
      </c>
      <c r="D232" s="18">
        <v>28214403601</v>
      </c>
      <c r="E232" s="18" t="s">
        <v>658</v>
      </c>
      <c r="F232" s="18">
        <v>28214403601</v>
      </c>
      <c r="G232" s="18" t="s">
        <v>658</v>
      </c>
      <c r="H232" s="51">
        <v>145</v>
      </c>
      <c r="I232" s="51">
        <v>7</v>
      </c>
      <c r="J232" s="51">
        <v>6</v>
      </c>
      <c r="K232" s="51">
        <f t="shared" si="165"/>
        <v>1</v>
      </c>
      <c r="L232" s="60"/>
    </row>
    <row r="233" spans="1:12">
      <c r="A233" s="3">
        <v>118</v>
      </c>
      <c r="B233" s="18" t="s">
        <v>265</v>
      </c>
      <c r="C233" s="18" t="s">
        <v>366</v>
      </c>
      <c r="D233" s="18">
        <v>28214402901</v>
      </c>
      <c r="E233" s="18" t="s">
        <v>659</v>
      </c>
      <c r="F233" s="18">
        <v>28214402901</v>
      </c>
      <c r="G233" s="18" t="s">
        <v>659</v>
      </c>
      <c r="H233" s="51">
        <v>109</v>
      </c>
      <c r="I233" s="51">
        <v>4</v>
      </c>
      <c r="J233" s="51">
        <v>4</v>
      </c>
      <c r="K233" s="51">
        <f t="shared" si="165"/>
        <v>0</v>
      </c>
      <c r="L233" s="60"/>
    </row>
    <row r="234" spans="1:12">
      <c r="A234" s="3">
        <v>119</v>
      </c>
      <c r="B234" s="18" t="s">
        <v>265</v>
      </c>
      <c r="C234" s="18" t="s">
        <v>367</v>
      </c>
      <c r="D234" s="18">
        <v>28214401501</v>
      </c>
      <c r="E234" s="18" t="s">
        <v>660</v>
      </c>
      <c r="F234" s="18">
        <v>28214401501</v>
      </c>
      <c r="G234" s="18" t="s">
        <v>660</v>
      </c>
      <c r="H234" s="51">
        <v>107</v>
      </c>
      <c r="I234" s="51">
        <v>5</v>
      </c>
      <c r="J234" s="51">
        <v>5</v>
      </c>
      <c r="K234" s="51">
        <f t="shared" si="165"/>
        <v>0</v>
      </c>
      <c r="L234" s="60"/>
    </row>
    <row r="235" spans="1:12">
      <c r="A235" s="3">
        <v>120</v>
      </c>
      <c r="B235" s="18" t="s">
        <v>265</v>
      </c>
      <c r="C235" s="18" t="s">
        <v>368</v>
      </c>
      <c r="D235" s="18">
        <v>28214401201</v>
      </c>
      <c r="E235" s="18" t="s">
        <v>661</v>
      </c>
      <c r="F235" s="18">
        <v>28214401201</v>
      </c>
      <c r="G235" s="18" t="s">
        <v>661</v>
      </c>
      <c r="H235" s="51">
        <v>143</v>
      </c>
      <c r="I235" s="51">
        <v>7</v>
      </c>
      <c r="J235" s="51">
        <v>5</v>
      </c>
      <c r="K235" s="51">
        <f t="shared" si="165"/>
        <v>2</v>
      </c>
      <c r="L235" s="60"/>
    </row>
    <row r="236" spans="1:12">
      <c r="A236" s="3">
        <v>121</v>
      </c>
      <c r="B236" s="18" t="s">
        <v>265</v>
      </c>
      <c r="C236" s="18" t="s">
        <v>368</v>
      </c>
      <c r="D236" s="18">
        <v>28214401202</v>
      </c>
      <c r="E236" s="18" t="s">
        <v>662</v>
      </c>
      <c r="F236" s="18">
        <v>28214401202</v>
      </c>
      <c r="G236" s="18" t="s">
        <v>662</v>
      </c>
      <c r="H236" s="51">
        <v>162</v>
      </c>
      <c r="I236" s="51">
        <v>4</v>
      </c>
      <c r="J236" s="51">
        <v>4</v>
      </c>
      <c r="K236" s="51">
        <f t="shared" ref="K236:K299" si="166">I236-J236</f>
        <v>0</v>
      </c>
      <c r="L236" s="60"/>
    </row>
    <row r="237" spans="1:12">
      <c r="A237" s="3">
        <v>122</v>
      </c>
      <c r="B237" s="18" t="s">
        <v>265</v>
      </c>
      <c r="C237" s="18" t="s">
        <v>369</v>
      </c>
      <c r="D237" s="18">
        <v>28214401701</v>
      </c>
      <c r="E237" s="18" t="s">
        <v>663</v>
      </c>
      <c r="F237" s="18">
        <v>28214401701</v>
      </c>
      <c r="G237" s="18" t="s">
        <v>663</v>
      </c>
      <c r="H237" s="51">
        <v>142</v>
      </c>
      <c r="I237" s="51">
        <v>5</v>
      </c>
      <c r="J237" s="51">
        <v>5</v>
      </c>
      <c r="K237" s="51">
        <f t="shared" si="166"/>
        <v>0</v>
      </c>
      <c r="L237" s="60"/>
    </row>
    <row r="238" spans="1:12">
      <c r="A238" s="3">
        <v>123</v>
      </c>
      <c r="B238" s="18" t="s">
        <v>265</v>
      </c>
      <c r="C238" s="18" t="s">
        <v>370</v>
      </c>
      <c r="D238" s="18">
        <v>28214400701</v>
      </c>
      <c r="E238" s="18" t="s">
        <v>664</v>
      </c>
      <c r="F238" s="18">
        <v>28214400701</v>
      </c>
      <c r="G238" s="18" t="s">
        <v>664</v>
      </c>
      <c r="H238" s="51">
        <v>121</v>
      </c>
      <c r="I238" s="51">
        <v>6</v>
      </c>
      <c r="J238" s="51">
        <v>5</v>
      </c>
      <c r="K238" s="51">
        <f t="shared" si="166"/>
        <v>1</v>
      </c>
      <c r="L238" s="60"/>
    </row>
    <row r="239" spans="1:12">
      <c r="A239" s="3">
        <v>124</v>
      </c>
      <c r="B239" s="18" t="s">
        <v>265</v>
      </c>
      <c r="C239" s="18" t="s">
        <v>371</v>
      </c>
      <c r="D239" s="18">
        <v>28214402701</v>
      </c>
      <c r="E239" s="18" t="s">
        <v>665</v>
      </c>
      <c r="F239" s="18">
        <v>28214402701</v>
      </c>
      <c r="G239" s="18" t="s">
        <v>665</v>
      </c>
      <c r="H239" s="51">
        <v>109</v>
      </c>
      <c r="I239" s="51">
        <v>5</v>
      </c>
      <c r="J239" s="51">
        <v>4</v>
      </c>
      <c r="K239" s="51">
        <f t="shared" si="166"/>
        <v>1</v>
      </c>
      <c r="L239" s="60"/>
    </row>
    <row r="240" spans="1:12">
      <c r="A240" s="3">
        <v>125</v>
      </c>
      <c r="B240" s="18" t="s">
        <v>315</v>
      </c>
      <c r="C240" s="18" t="s">
        <v>372</v>
      </c>
      <c r="D240" s="18">
        <v>28213301201</v>
      </c>
      <c r="E240" s="18" t="s">
        <v>666</v>
      </c>
      <c r="F240" s="18">
        <v>28213301201</v>
      </c>
      <c r="G240" s="18" t="s">
        <v>666</v>
      </c>
      <c r="H240" s="51">
        <v>103</v>
      </c>
      <c r="I240" s="51">
        <v>4</v>
      </c>
      <c r="J240" s="51">
        <v>4</v>
      </c>
      <c r="K240" s="51">
        <f t="shared" si="166"/>
        <v>0</v>
      </c>
      <c r="L240" s="60"/>
    </row>
    <row r="241" spans="1:12">
      <c r="A241" s="3">
        <v>126</v>
      </c>
      <c r="B241" s="18" t="s">
        <v>315</v>
      </c>
      <c r="C241" s="18" t="s">
        <v>373</v>
      </c>
      <c r="D241" s="18">
        <v>28213300501</v>
      </c>
      <c r="E241" s="18" t="s">
        <v>667</v>
      </c>
      <c r="F241" s="18">
        <v>28213300501</v>
      </c>
      <c r="G241" s="18" t="s">
        <v>667</v>
      </c>
      <c r="H241" s="51">
        <v>119</v>
      </c>
      <c r="I241" s="51">
        <v>4</v>
      </c>
      <c r="J241" s="51">
        <v>4</v>
      </c>
      <c r="K241" s="51">
        <f t="shared" si="166"/>
        <v>0</v>
      </c>
      <c r="L241" s="60"/>
    </row>
    <row r="242" spans="1:12">
      <c r="A242" s="3">
        <v>127</v>
      </c>
      <c r="B242" s="18" t="s">
        <v>134</v>
      </c>
      <c r="C242" s="18" t="s">
        <v>374</v>
      </c>
      <c r="D242" s="18">
        <v>28213000104</v>
      </c>
      <c r="E242" s="18" t="s">
        <v>668</v>
      </c>
      <c r="F242" s="18">
        <v>28213000104</v>
      </c>
      <c r="G242" s="18" t="s">
        <v>668</v>
      </c>
      <c r="H242" s="51">
        <v>121</v>
      </c>
      <c r="I242" s="51">
        <v>3</v>
      </c>
      <c r="J242" s="51">
        <v>3</v>
      </c>
      <c r="K242" s="51">
        <f t="shared" si="166"/>
        <v>0</v>
      </c>
      <c r="L242" s="60"/>
    </row>
    <row r="243" spans="1:12">
      <c r="A243" s="3">
        <v>128</v>
      </c>
      <c r="B243" s="18" t="s">
        <v>134</v>
      </c>
      <c r="C243" s="18" t="s">
        <v>375</v>
      </c>
      <c r="D243" s="18">
        <v>28213000901</v>
      </c>
      <c r="E243" s="18" t="s">
        <v>669</v>
      </c>
      <c r="F243" s="18">
        <v>28213000901</v>
      </c>
      <c r="G243" s="18" t="s">
        <v>669</v>
      </c>
      <c r="H243" s="51">
        <v>110</v>
      </c>
      <c r="I243" s="51">
        <v>7</v>
      </c>
      <c r="J243" s="51">
        <v>7</v>
      </c>
      <c r="K243" s="51">
        <f t="shared" si="166"/>
        <v>0</v>
      </c>
      <c r="L243" s="60"/>
    </row>
    <row r="244" spans="1:12">
      <c r="A244" s="3">
        <v>129</v>
      </c>
      <c r="B244" s="18" t="s">
        <v>134</v>
      </c>
      <c r="C244" s="18" t="s">
        <v>375</v>
      </c>
      <c r="D244" s="18">
        <v>28213000904</v>
      </c>
      <c r="E244" s="18" t="s">
        <v>670</v>
      </c>
      <c r="F244" s="18">
        <v>28213000904</v>
      </c>
      <c r="G244" s="18" t="s">
        <v>670</v>
      </c>
      <c r="H244" s="51">
        <v>140</v>
      </c>
      <c r="I244" s="51">
        <v>4</v>
      </c>
      <c r="J244" s="51">
        <v>4</v>
      </c>
      <c r="K244" s="51">
        <f t="shared" si="166"/>
        <v>0</v>
      </c>
      <c r="L244" s="60"/>
    </row>
    <row r="245" spans="1:12">
      <c r="A245" s="3">
        <v>130</v>
      </c>
      <c r="B245" s="18" t="s">
        <v>134</v>
      </c>
      <c r="C245" s="18" t="s">
        <v>134</v>
      </c>
      <c r="D245" s="18">
        <v>28213090207</v>
      </c>
      <c r="E245" s="18" t="s">
        <v>671</v>
      </c>
      <c r="F245" s="18">
        <v>28213090207</v>
      </c>
      <c r="G245" s="18" t="s">
        <v>671</v>
      </c>
      <c r="H245" s="51">
        <v>147</v>
      </c>
      <c r="I245" s="51">
        <v>6</v>
      </c>
      <c r="J245" s="51">
        <v>6</v>
      </c>
      <c r="K245" s="51">
        <f t="shared" si="166"/>
        <v>0</v>
      </c>
      <c r="L245" s="60"/>
    </row>
    <row r="246" spans="1:12">
      <c r="A246" s="3">
        <v>131</v>
      </c>
      <c r="B246" s="18" t="s">
        <v>134</v>
      </c>
      <c r="C246" s="18" t="s">
        <v>134</v>
      </c>
      <c r="D246" s="18">
        <v>28213090230</v>
      </c>
      <c r="E246" s="18" t="s">
        <v>672</v>
      </c>
      <c r="F246" s="18">
        <v>28213090230</v>
      </c>
      <c r="G246" s="18" t="s">
        <v>672</v>
      </c>
      <c r="H246" s="51">
        <v>203</v>
      </c>
      <c r="I246" s="51">
        <v>7</v>
      </c>
      <c r="J246" s="51">
        <v>7</v>
      </c>
      <c r="K246" s="51">
        <f t="shared" si="166"/>
        <v>0</v>
      </c>
      <c r="L246" s="60"/>
    </row>
    <row r="247" spans="1:12">
      <c r="A247" s="3">
        <v>132</v>
      </c>
      <c r="B247" s="18" t="s">
        <v>134</v>
      </c>
      <c r="C247" s="18" t="s">
        <v>376</v>
      </c>
      <c r="D247" s="18">
        <v>28213000302</v>
      </c>
      <c r="E247" s="18" t="s">
        <v>673</v>
      </c>
      <c r="F247" s="18">
        <v>28213000302</v>
      </c>
      <c r="G247" s="18" t="s">
        <v>673</v>
      </c>
      <c r="H247" s="51">
        <v>105</v>
      </c>
      <c r="I247" s="51">
        <v>3</v>
      </c>
      <c r="J247" s="51">
        <v>3</v>
      </c>
      <c r="K247" s="51">
        <f t="shared" si="166"/>
        <v>0</v>
      </c>
      <c r="L247" s="60"/>
    </row>
    <row r="248" spans="1:12">
      <c r="A248" s="3">
        <v>133</v>
      </c>
      <c r="B248" s="18" t="s">
        <v>134</v>
      </c>
      <c r="C248" s="18" t="s">
        <v>376</v>
      </c>
      <c r="D248" s="18">
        <v>28213000304</v>
      </c>
      <c r="E248" s="18" t="s">
        <v>674</v>
      </c>
      <c r="F248" s="18">
        <v>28213000304</v>
      </c>
      <c r="G248" s="18" t="s">
        <v>674</v>
      </c>
      <c r="H248" s="51">
        <v>119</v>
      </c>
      <c r="I248" s="51">
        <v>4</v>
      </c>
      <c r="J248" s="51">
        <v>4</v>
      </c>
      <c r="K248" s="51">
        <f t="shared" si="166"/>
        <v>0</v>
      </c>
      <c r="L248" s="60"/>
    </row>
    <row r="249" spans="1:12">
      <c r="A249" s="3">
        <v>134</v>
      </c>
      <c r="B249" s="18" t="s">
        <v>134</v>
      </c>
      <c r="C249" s="18" t="s">
        <v>377</v>
      </c>
      <c r="D249" s="18">
        <v>28213000201</v>
      </c>
      <c r="E249" s="18" t="s">
        <v>675</v>
      </c>
      <c r="F249" s="18">
        <v>28213000201</v>
      </c>
      <c r="G249" s="18" t="s">
        <v>675</v>
      </c>
      <c r="H249" s="51">
        <v>157</v>
      </c>
      <c r="I249" s="51">
        <v>5</v>
      </c>
      <c r="J249" s="51">
        <v>5</v>
      </c>
      <c r="K249" s="51">
        <f t="shared" si="166"/>
        <v>0</v>
      </c>
      <c r="L249" s="60"/>
    </row>
    <row r="250" spans="1:12">
      <c r="A250" s="3">
        <v>135</v>
      </c>
      <c r="B250" s="18" t="s">
        <v>134</v>
      </c>
      <c r="C250" s="18" t="s">
        <v>378</v>
      </c>
      <c r="D250" s="18">
        <v>28213000802</v>
      </c>
      <c r="E250" s="18" t="s">
        <v>676</v>
      </c>
      <c r="F250" s="18">
        <v>28213000802</v>
      </c>
      <c r="G250" s="18" t="s">
        <v>676</v>
      </c>
      <c r="H250" s="51">
        <v>116</v>
      </c>
      <c r="I250" s="51">
        <v>4</v>
      </c>
      <c r="J250" s="51">
        <v>3</v>
      </c>
      <c r="K250" s="51">
        <f t="shared" si="166"/>
        <v>1</v>
      </c>
      <c r="L250" s="60"/>
    </row>
    <row r="251" spans="1:12">
      <c r="A251" s="3">
        <v>136</v>
      </c>
      <c r="B251" s="18" t="s">
        <v>266</v>
      </c>
      <c r="C251" s="18" t="s">
        <v>379</v>
      </c>
      <c r="D251" s="18">
        <v>28210500704</v>
      </c>
      <c r="E251" s="18" t="s">
        <v>677</v>
      </c>
      <c r="F251" s="18">
        <v>28210500704</v>
      </c>
      <c r="G251" s="18" t="s">
        <v>677</v>
      </c>
      <c r="H251" s="51">
        <v>155</v>
      </c>
      <c r="I251" s="51">
        <v>4</v>
      </c>
      <c r="J251" s="51">
        <v>3</v>
      </c>
      <c r="K251" s="51">
        <f t="shared" si="166"/>
        <v>1</v>
      </c>
      <c r="L251" s="60"/>
    </row>
    <row r="252" spans="1:12">
      <c r="A252" s="3">
        <v>137</v>
      </c>
      <c r="B252" s="18" t="s">
        <v>266</v>
      </c>
      <c r="C252" s="18" t="s">
        <v>380</v>
      </c>
      <c r="D252" s="18">
        <v>28210500803</v>
      </c>
      <c r="E252" s="18" t="s">
        <v>678</v>
      </c>
      <c r="F252" s="18">
        <v>28210500803</v>
      </c>
      <c r="G252" s="18" t="s">
        <v>678</v>
      </c>
      <c r="H252" s="51">
        <v>139</v>
      </c>
      <c r="I252" s="51">
        <v>4</v>
      </c>
      <c r="J252" s="51">
        <v>4</v>
      </c>
      <c r="K252" s="51">
        <f t="shared" si="166"/>
        <v>0</v>
      </c>
      <c r="L252" s="60"/>
    </row>
    <row r="253" spans="1:12">
      <c r="A253" s="3">
        <v>138</v>
      </c>
      <c r="B253" s="18" t="s">
        <v>266</v>
      </c>
      <c r="C253" s="18" t="s">
        <v>380</v>
      </c>
      <c r="D253" s="18">
        <v>28210500802</v>
      </c>
      <c r="E253" s="18" t="s">
        <v>679</v>
      </c>
      <c r="F253" s="18">
        <v>28210500802</v>
      </c>
      <c r="G253" s="18" t="s">
        <v>679</v>
      </c>
      <c r="H253" s="51">
        <v>141</v>
      </c>
      <c r="I253" s="51">
        <v>4</v>
      </c>
      <c r="J253" s="51">
        <v>4</v>
      </c>
      <c r="K253" s="51">
        <f t="shared" si="166"/>
        <v>0</v>
      </c>
      <c r="L253" s="60"/>
    </row>
    <row r="254" spans="1:12">
      <c r="A254" s="3">
        <v>139</v>
      </c>
      <c r="B254" s="18" t="s">
        <v>266</v>
      </c>
      <c r="C254" s="18" t="s">
        <v>266</v>
      </c>
      <c r="D254" s="18">
        <v>28210500901</v>
      </c>
      <c r="E254" s="18" t="s">
        <v>680</v>
      </c>
      <c r="F254" s="18">
        <v>28210500901</v>
      </c>
      <c r="G254" s="18" t="s">
        <v>680</v>
      </c>
      <c r="H254" s="51">
        <v>131</v>
      </c>
      <c r="I254" s="51">
        <v>7</v>
      </c>
      <c r="J254" s="51">
        <v>7</v>
      </c>
      <c r="K254" s="51">
        <f t="shared" si="166"/>
        <v>0</v>
      </c>
      <c r="L254" s="60"/>
    </row>
    <row r="255" spans="1:12">
      <c r="A255" s="3">
        <v>140</v>
      </c>
      <c r="B255" s="18" t="s">
        <v>266</v>
      </c>
      <c r="C255" s="18" t="s">
        <v>381</v>
      </c>
      <c r="D255" s="18">
        <v>28210501001</v>
      </c>
      <c r="E255" s="18" t="s">
        <v>681</v>
      </c>
      <c r="F255" s="18">
        <v>28210501001</v>
      </c>
      <c r="G255" s="18" t="s">
        <v>681</v>
      </c>
      <c r="H255" s="51">
        <v>127</v>
      </c>
      <c r="I255" s="51">
        <v>2</v>
      </c>
      <c r="J255" s="51">
        <v>2</v>
      </c>
      <c r="K255" s="51">
        <f t="shared" si="166"/>
        <v>0</v>
      </c>
      <c r="L255" s="60"/>
    </row>
    <row r="256" spans="1:12">
      <c r="A256" s="3">
        <v>141</v>
      </c>
      <c r="B256" s="18" t="s">
        <v>266</v>
      </c>
      <c r="C256" s="18" t="s">
        <v>381</v>
      </c>
      <c r="D256" s="18">
        <v>28210501002</v>
      </c>
      <c r="E256" s="18" t="s">
        <v>682</v>
      </c>
      <c r="F256" s="18">
        <v>28210501002</v>
      </c>
      <c r="G256" s="18" t="s">
        <v>682</v>
      </c>
      <c r="H256" s="51">
        <v>174</v>
      </c>
      <c r="I256" s="51">
        <v>5</v>
      </c>
      <c r="J256" s="51">
        <v>5</v>
      </c>
      <c r="K256" s="51">
        <f t="shared" si="166"/>
        <v>0</v>
      </c>
      <c r="L256" s="60"/>
    </row>
    <row r="257" spans="1:12">
      <c r="A257" s="3">
        <v>142</v>
      </c>
      <c r="B257" s="18" t="s">
        <v>266</v>
      </c>
      <c r="C257" s="18" t="s">
        <v>382</v>
      </c>
      <c r="D257" s="18">
        <v>28210500503</v>
      </c>
      <c r="E257" s="18" t="s">
        <v>683</v>
      </c>
      <c r="F257" s="18">
        <v>28210500503</v>
      </c>
      <c r="G257" s="18" t="s">
        <v>683</v>
      </c>
      <c r="H257" s="51">
        <v>154</v>
      </c>
      <c r="I257" s="51">
        <v>4</v>
      </c>
      <c r="J257" s="51">
        <v>3</v>
      </c>
      <c r="K257" s="51">
        <f t="shared" si="166"/>
        <v>1</v>
      </c>
      <c r="L257" s="60"/>
    </row>
    <row r="258" spans="1:12">
      <c r="A258" s="3">
        <v>143</v>
      </c>
      <c r="B258" s="18" t="s">
        <v>266</v>
      </c>
      <c r="C258" s="18" t="s">
        <v>383</v>
      </c>
      <c r="D258" s="18">
        <v>28210500401</v>
      </c>
      <c r="E258" s="18" t="s">
        <v>684</v>
      </c>
      <c r="F258" s="18">
        <v>28210500401</v>
      </c>
      <c r="G258" s="18" t="s">
        <v>684</v>
      </c>
      <c r="H258" s="51">
        <v>195</v>
      </c>
      <c r="I258" s="51">
        <v>3</v>
      </c>
      <c r="J258" s="51">
        <v>3</v>
      </c>
      <c r="K258" s="51">
        <f t="shared" si="166"/>
        <v>0</v>
      </c>
      <c r="L258" s="60"/>
    </row>
    <row r="259" spans="1:12">
      <c r="A259" s="3">
        <v>144</v>
      </c>
      <c r="B259" s="18" t="s">
        <v>266</v>
      </c>
      <c r="C259" s="18" t="s">
        <v>384</v>
      </c>
      <c r="D259" s="18">
        <v>28210500201</v>
      </c>
      <c r="E259" s="18" t="s">
        <v>685</v>
      </c>
      <c r="F259" s="18">
        <v>28210500201</v>
      </c>
      <c r="G259" s="18" t="s">
        <v>685</v>
      </c>
      <c r="H259" s="51">
        <v>104</v>
      </c>
      <c r="I259" s="51">
        <v>3</v>
      </c>
      <c r="J259" s="51">
        <v>3</v>
      </c>
      <c r="K259" s="51">
        <f t="shared" si="166"/>
        <v>0</v>
      </c>
      <c r="L259" s="60"/>
    </row>
    <row r="260" spans="1:12">
      <c r="A260" s="3">
        <v>145</v>
      </c>
      <c r="B260" s="18" t="s">
        <v>266</v>
      </c>
      <c r="C260" s="18" t="s">
        <v>385</v>
      </c>
      <c r="D260" s="18">
        <v>28210500601</v>
      </c>
      <c r="E260" s="18" t="s">
        <v>686</v>
      </c>
      <c r="F260" s="18">
        <v>28210500601</v>
      </c>
      <c r="G260" s="18" t="s">
        <v>686</v>
      </c>
      <c r="H260" s="51">
        <v>338</v>
      </c>
      <c r="I260" s="51">
        <v>10</v>
      </c>
      <c r="J260" s="51">
        <v>9</v>
      </c>
      <c r="K260" s="51">
        <f t="shared" si="166"/>
        <v>1</v>
      </c>
      <c r="L260" s="60"/>
    </row>
    <row r="261" spans="1:12">
      <c r="A261" s="3">
        <v>146</v>
      </c>
      <c r="B261" s="18" t="s">
        <v>266</v>
      </c>
      <c r="C261" s="18" t="s">
        <v>385</v>
      </c>
      <c r="D261" s="18">
        <v>28210500604</v>
      </c>
      <c r="E261" s="18" t="s">
        <v>687</v>
      </c>
      <c r="F261" s="18">
        <v>28210500604</v>
      </c>
      <c r="G261" s="18" t="s">
        <v>687</v>
      </c>
      <c r="H261" s="51">
        <v>309</v>
      </c>
      <c r="I261" s="51">
        <v>8</v>
      </c>
      <c r="J261" s="51">
        <v>8</v>
      </c>
      <c r="K261" s="51">
        <f t="shared" si="166"/>
        <v>0</v>
      </c>
      <c r="L261" s="60"/>
    </row>
    <row r="262" spans="1:12">
      <c r="A262" s="3">
        <v>147</v>
      </c>
      <c r="B262" s="18" t="s">
        <v>135</v>
      </c>
      <c r="C262" s="18" t="s">
        <v>104</v>
      </c>
      <c r="D262" s="18">
        <v>28213901501</v>
      </c>
      <c r="E262" s="18" t="s">
        <v>688</v>
      </c>
      <c r="F262" s="18">
        <v>28213901501</v>
      </c>
      <c r="G262" s="18" t="s">
        <v>688</v>
      </c>
      <c r="H262" s="51">
        <v>303</v>
      </c>
      <c r="I262" s="51">
        <v>8</v>
      </c>
      <c r="J262" s="51">
        <v>8</v>
      </c>
      <c r="K262" s="51">
        <f t="shared" si="166"/>
        <v>0</v>
      </c>
      <c r="L262" s="60"/>
    </row>
    <row r="263" spans="1:12">
      <c r="A263" s="3">
        <v>148</v>
      </c>
      <c r="B263" s="18" t="s">
        <v>135</v>
      </c>
      <c r="C263" s="18" t="s">
        <v>104</v>
      </c>
      <c r="D263" s="18">
        <v>28213901506</v>
      </c>
      <c r="E263" s="18" t="s">
        <v>689</v>
      </c>
      <c r="F263" s="18">
        <v>28213901506</v>
      </c>
      <c r="G263" s="18" t="s">
        <v>689</v>
      </c>
      <c r="H263" s="51">
        <v>100</v>
      </c>
      <c r="I263" s="51">
        <v>2</v>
      </c>
      <c r="J263" s="51">
        <v>2</v>
      </c>
      <c r="K263" s="51">
        <f t="shared" si="166"/>
        <v>0</v>
      </c>
      <c r="L263" s="60"/>
    </row>
    <row r="264" spans="1:12">
      <c r="A264" s="3">
        <v>149</v>
      </c>
      <c r="B264" s="18" t="s">
        <v>135</v>
      </c>
      <c r="C264" s="18" t="s">
        <v>386</v>
      </c>
      <c r="D264" s="18">
        <v>28213901901</v>
      </c>
      <c r="E264" s="18" t="s">
        <v>690</v>
      </c>
      <c r="F264" s="18">
        <v>28213901901</v>
      </c>
      <c r="G264" s="18" t="s">
        <v>690</v>
      </c>
      <c r="H264" s="51">
        <v>123</v>
      </c>
      <c r="I264" s="51">
        <v>5</v>
      </c>
      <c r="J264" s="51">
        <v>5</v>
      </c>
      <c r="K264" s="51">
        <f t="shared" si="166"/>
        <v>0</v>
      </c>
      <c r="L264" s="60"/>
    </row>
    <row r="265" spans="1:12">
      <c r="A265" s="3">
        <v>150</v>
      </c>
      <c r="B265" s="18" t="s">
        <v>135</v>
      </c>
      <c r="C265" s="18" t="s">
        <v>387</v>
      </c>
      <c r="D265" s="18">
        <v>28213901703</v>
      </c>
      <c r="E265" s="18" t="s">
        <v>691</v>
      </c>
      <c r="F265" s="18">
        <v>28213901703</v>
      </c>
      <c r="G265" s="18" t="s">
        <v>691</v>
      </c>
      <c r="H265" s="51">
        <v>116</v>
      </c>
      <c r="I265" s="51">
        <v>5</v>
      </c>
      <c r="J265" s="51">
        <v>5</v>
      </c>
      <c r="K265" s="51">
        <f t="shared" si="166"/>
        <v>0</v>
      </c>
      <c r="L265" s="60"/>
    </row>
    <row r="266" spans="1:12">
      <c r="A266" s="3">
        <v>151</v>
      </c>
      <c r="B266" s="18" t="s">
        <v>135</v>
      </c>
      <c r="C266" s="18" t="s">
        <v>388</v>
      </c>
      <c r="D266" s="18">
        <v>28213900501</v>
      </c>
      <c r="E266" s="18" t="s">
        <v>692</v>
      </c>
      <c r="F266" s="18">
        <v>28213900501</v>
      </c>
      <c r="G266" s="18" t="s">
        <v>692</v>
      </c>
      <c r="H266" s="51">
        <v>170</v>
      </c>
      <c r="I266" s="51">
        <v>6</v>
      </c>
      <c r="J266" s="51">
        <v>6</v>
      </c>
      <c r="K266" s="51">
        <f t="shared" si="166"/>
        <v>0</v>
      </c>
      <c r="L266" s="60"/>
    </row>
    <row r="267" spans="1:12">
      <c r="A267" s="3">
        <v>152</v>
      </c>
      <c r="B267" s="18" t="s">
        <v>135</v>
      </c>
      <c r="C267" s="18" t="s">
        <v>389</v>
      </c>
      <c r="D267" s="18">
        <v>28213901802</v>
      </c>
      <c r="E267" s="18" t="s">
        <v>693</v>
      </c>
      <c r="F267" s="18">
        <v>28213901802</v>
      </c>
      <c r="G267" s="18" t="s">
        <v>693</v>
      </c>
      <c r="H267" s="51">
        <v>131</v>
      </c>
      <c r="I267" s="51">
        <v>6</v>
      </c>
      <c r="J267" s="51">
        <v>6</v>
      </c>
      <c r="K267" s="51">
        <f t="shared" si="166"/>
        <v>0</v>
      </c>
      <c r="L267" s="60"/>
    </row>
    <row r="268" spans="1:12">
      <c r="A268" s="3">
        <v>153</v>
      </c>
      <c r="B268" s="18" t="s">
        <v>136</v>
      </c>
      <c r="C268" s="18" t="s">
        <v>136</v>
      </c>
      <c r="D268" s="18">
        <v>28215301201</v>
      </c>
      <c r="E268" s="18" t="s">
        <v>694</v>
      </c>
      <c r="F268" s="18">
        <v>28215301201</v>
      </c>
      <c r="G268" s="18" t="s">
        <v>694</v>
      </c>
      <c r="H268" s="51">
        <v>225</v>
      </c>
      <c r="I268" s="51">
        <v>7</v>
      </c>
      <c r="J268" s="51">
        <v>7</v>
      </c>
      <c r="K268" s="51">
        <f t="shared" si="166"/>
        <v>0</v>
      </c>
      <c r="L268" s="60"/>
    </row>
    <row r="269" spans="1:12">
      <c r="A269" s="3">
        <v>154</v>
      </c>
      <c r="B269" s="18" t="s">
        <v>136</v>
      </c>
      <c r="C269" s="18" t="s">
        <v>390</v>
      </c>
      <c r="D269" s="18">
        <v>28215300403</v>
      </c>
      <c r="E269" s="18" t="s">
        <v>695</v>
      </c>
      <c r="F269" s="18">
        <v>28215300403</v>
      </c>
      <c r="G269" s="18" t="s">
        <v>695</v>
      </c>
      <c r="H269" s="51">
        <v>156</v>
      </c>
      <c r="I269" s="51">
        <v>6</v>
      </c>
      <c r="J269" s="51">
        <v>5</v>
      </c>
      <c r="K269" s="51">
        <f t="shared" si="166"/>
        <v>1</v>
      </c>
      <c r="L269" s="60"/>
    </row>
    <row r="270" spans="1:12">
      <c r="A270" s="3">
        <v>155</v>
      </c>
      <c r="B270" s="18" t="s">
        <v>136</v>
      </c>
      <c r="C270" s="18" t="s">
        <v>390</v>
      </c>
      <c r="D270" s="18">
        <v>28215300401</v>
      </c>
      <c r="E270" s="18" t="s">
        <v>696</v>
      </c>
      <c r="F270" s="18">
        <v>28215300401</v>
      </c>
      <c r="G270" s="18" t="s">
        <v>696</v>
      </c>
      <c r="H270" s="51">
        <v>110</v>
      </c>
      <c r="I270" s="51">
        <v>3</v>
      </c>
      <c r="J270" s="51">
        <v>2</v>
      </c>
      <c r="K270" s="51">
        <f t="shared" si="166"/>
        <v>1</v>
      </c>
      <c r="L270" s="60"/>
    </row>
    <row r="271" spans="1:12">
      <c r="A271" s="3">
        <v>156</v>
      </c>
      <c r="B271" s="18" t="s">
        <v>136</v>
      </c>
      <c r="C271" s="18" t="s">
        <v>391</v>
      </c>
      <c r="D271" s="18">
        <v>28215300201</v>
      </c>
      <c r="E271" s="18" t="s">
        <v>697</v>
      </c>
      <c r="F271" s="18">
        <v>28215300201</v>
      </c>
      <c r="G271" s="18" t="s">
        <v>697</v>
      </c>
      <c r="H271" s="51">
        <v>160</v>
      </c>
      <c r="I271" s="51">
        <v>4</v>
      </c>
      <c r="J271" s="51">
        <v>3</v>
      </c>
      <c r="K271" s="51">
        <f t="shared" si="166"/>
        <v>1</v>
      </c>
      <c r="L271" s="60"/>
    </row>
    <row r="272" spans="1:12">
      <c r="A272" s="3">
        <v>157</v>
      </c>
      <c r="B272" s="18" t="s">
        <v>316</v>
      </c>
      <c r="C272" s="18" t="s">
        <v>392</v>
      </c>
      <c r="D272" s="18">
        <v>28212701201</v>
      </c>
      <c r="E272" s="18" t="s">
        <v>698</v>
      </c>
      <c r="F272" s="18">
        <v>28212701201</v>
      </c>
      <c r="G272" s="18" t="s">
        <v>698</v>
      </c>
      <c r="H272" s="51">
        <v>321</v>
      </c>
      <c r="I272" s="51">
        <v>10</v>
      </c>
      <c r="J272" s="51">
        <v>10</v>
      </c>
      <c r="K272" s="51">
        <f t="shared" si="166"/>
        <v>0</v>
      </c>
      <c r="L272" s="60"/>
    </row>
    <row r="273" spans="1:12">
      <c r="A273" s="3">
        <v>158</v>
      </c>
      <c r="B273" s="18" t="s">
        <v>316</v>
      </c>
      <c r="C273" s="18" t="s">
        <v>393</v>
      </c>
      <c r="D273" s="18">
        <v>28212701505</v>
      </c>
      <c r="E273" s="18" t="s">
        <v>699</v>
      </c>
      <c r="F273" s="18">
        <v>28212701505</v>
      </c>
      <c r="G273" s="18" t="s">
        <v>699</v>
      </c>
      <c r="H273" s="51">
        <v>118</v>
      </c>
      <c r="I273" s="51">
        <v>4</v>
      </c>
      <c r="J273" s="51">
        <v>4</v>
      </c>
      <c r="K273" s="51">
        <f t="shared" si="166"/>
        <v>0</v>
      </c>
      <c r="L273" s="60"/>
    </row>
    <row r="274" spans="1:12">
      <c r="A274" s="3">
        <v>159</v>
      </c>
      <c r="B274" s="18" t="s">
        <v>316</v>
      </c>
      <c r="C274" s="18" t="s">
        <v>394</v>
      </c>
      <c r="D274" s="18">
        <v>28212701506</v>
      </c>
      <c r="E274" s="18" t="s">
        <v>700</v>
      </c>
      <c r="F274" s="18">
        <v>28212701506</v>
      </c>
      <c r="G274" s="18" t="s">
        <v>700</v>
      </c>
      <c r="H274" s="51">
        <v>119</v>
      </c>
      <c r="I274" s="51">
        <v>4</v>
      </c>
      <c r="J274" s="51">
        <v>3</v>
      </c>
      <c r="K274" s="51">
        <f t="shared" si="166"/>
        <v>1</v>
      </c>
      <c r="L274" s="60"/>
    </row>
    <row r="275" spans="1:12">
      <c r="A275" s="3">
        <v>160</v>
      </c>
      <c r="B275" s="18" t="s">
        <v>316</v>
      </c>
      <c r="C275" s="18" t="s">
        <v>395</v>
      </c>
      <c r="D275" s="18">
        <v>28212700402</v>
      </c>
      <c r="E275" s="18" t="s">
        <v>701</v>
      </c>
      <c r="F275" s="18">
        <v>28212700402</v>
      </c>
      <c r="G275" s="18" t="s">
        <v>701</v>
      </c>
      <c r="H275" s="51">
        <v>284</v>
      </c>
      <c r="I275" s="51">
        <v>8</v>
      </c>
      <c r="J275" s="51">
        <v>5</v>
      </c>
      <c r="K275" s="51">
        <f t="shared" si="166"/>
        <v>3</v>
      </c>
      <c r="L275" s="60"/>
    </row>
    <row r="276" spans="1:12">
      <c r="A276" s="3">
        <v>161</v>
      </c>
      <c r="B276" s="18" t="s">
        <v>316</v>
      </c>
      <c r="C276" s="18" t="s">
        <v>396</v>
      </c>
      <c r="D276" s="18">
        <v>28212701102</v>
      </c>
      <c r="E276" s="18" t="s">
        <v>702</v>
      </c>
      <c r="F276" s="18">
        <v>28212701102</v>
      </c>
      <c r="G276" s="18" t="s">
        <v>702</v>
      </c>
      <c r="H276" s="51">
        <v>226</v>
      </c>
      <c r="I276" s="51">
        <v>6</v>
      </c>
      <c r="J276" s="51">
        <v>5</v>
      </c>
      <c r="K276" s="51">
        <f t="shared" si="166"/>
        <v>1</v>
      </c>
      <c r="L276" s="60"/>
    </row>
    <row r="277" spans="1:12">
      <c r="A277" s="3">
        <v>162</v>
      </c>
      <c r="B277" s="18" t="s">
        <v>316</v>
      </c>
      <c r="C277" s="18" t="s">
        <v>397</v>
      </c>
      <c r="D277" s="18">
        <v>28212700602</v>
      </c>
      <c r="E277" s="18" t="s">
        <v>703</v>
      </c>
      <c r="F277" s="18">
        <v>28212700602</v>
      </c>
      <c r="G277" s="18" t="s">
        <v>703</v>
      </c>
      <c r="H277" s="51">
        <v>105</v>
      </c>
      <c r="I277" s="51">
        <v>2</v>
      </c>
      <c r="J277" s="51">
        <v>2</v>
      </c>
      <c r="K277" s="51">
        <f t="shared" si="166"/>
        <v>0</v>
      </c>
      <c r="L277" s="60"/>
    </row>
    <row r="278" spans="1:12">
      <c r="A278" s="3">
        <v>163</v>
      </c>
      <c r="B278" s="18" t="s">
        <v>316</v>
      </c>
      <c r="C278" s="18" t="s">
        <v>397</v>
      </c>
      <c r="D278" s="18">
        <v>28212700601</v>
      </c>
      <c r="E278" s="18" t="s">
        <v>704</v>
      </c>
      <c r="F278" s="18">
        <v>28212700601</v>
      </c>
      <c r="G278" s="18" t="s">
        <v>704</v>
      </c>
      <c r="H278" s="51">
        <v>176</v>
      </c>
      <c r="I278" s="51">
        <v>8</v>
      </c>
      <c r="J278" s="51">
        <v>8</v>
      </c>
      <c r="K278" s="51">
        <f t="shared" si="166"/>
        <v>0</v>
      </c>
      <c r="L278" s="60"/>
    </row>
    <row r="279" spans="1:12">
      <c r="A279" s="3">
        <v>164</v>
      </c>
      <c r="B279" s="18" t="s">
        <v>316</v>
      </c>
      <c r="C279" s="18" t="s">
        <v>397</v>
      </c>
      <c r="D279" s="18">
        <v>28212700603</v>
      </c>
      <c r="E279" s="18" t="s">
        <v>705</v>
      </c>
      <c r="F279" s="18">
        <v>28212700603</v>
      </c>
      <c r="G279" s="18" t="s">
        <v>705</v>
      </c>
      <c r="H279" s="51">
        <v>106</v>
      </c>
      <c r="I279" s="51">
        <v>4</v>
      </c>
      <c r="J279" s="51">
        <v>4</v>
      </c>
      <c r="K279" s="51">
        <f t="shared" si="166"/>
        <v>0</v>
      </c>
      <c r="L279" s="60"/>
    </row>
    <row r="280" spans="1:12">
      <c r="A280" s="3">
        <v>165</v>
      </c>
      <c r="B280" s="18" t="s">
        <v>316</v>
      </c>
      <c r="C280" s="18" t="s">
        <v>398</v>
      </c>
      <c r="D280" s="18">
        <v>28212700201</v>
      </c>
      <c r="E280" s="18" t="s">
        <v>706</v>
      </c>
      <c r="F280" s="18">
        <v>28212700201</v>
      </c>
      <c r="G280" s="18" t="s">
        <v>706</v>
      </c>
      <c r="H280" s="51">
        <v>316</v>
      </c>
      <c r="I280" s="51">
        <v>10</v>
      </c>
      <c r="J280" s="51">
        <v>10</v>
      </c>
      <c r="K280" s="51">
        <f t="shared" si="166"/>
        <v>0</v>
      </c>
      <c r="L280" s="60"/>
    </row>
    <row r="281" spans="1:12">
      <c r="A281" s="3">
        <v>166</v>
      </c>
      <c r="B281" s="18" t="s">
        <v>267</v>
      </c>
      <c r="C281" s="18" t="s">
        <v>399</v>
      </c>
      <c r="D281" s="18">
        <v>28214900802</v>
      </c>
      <c r="E281" s="18" t="s">
        <v>707</v>
      </c>
      <c r="F281" s="18">
        <v>28214900802</v>
      </c>
      <c r="G281" s="18" t="s">
        <v>707</v>
      </c>
      <c r="H281" s="51">
        <v>101</v>
      </c>
      <c r="I281" s="51">
        <v>4</v>
      </c>
      <c r="J281" s="51">
        <v>4</v>
      </c>
      <c r="K281" s="51">
        <f t="shared" si="166"/>
        <v>0</v>
      </c>
      <c r="L281" s="60"/>
    </row>
    <row r="282" spans="1:12">
      <c r="A282" s="3">
        <v>167</v>
      </c>
      <c r="B282" s="18" t="s">
        <v>267</v>
      </c>
      <c r="C282" s="18" t="s">
        <v>267</v>
      </c>
      <c r="D282" s="18">
        <v>28214900601</v>
      </c>
      <c r="E282" s="18" t="s">
        <v>708</v>
      </c>
      <c r="F282" s="18">
        <v>28214900601</v>
      </c>
      <c r="G282" s="18" t="s">
        <v>708</v>
      </c>
      <c r="H282" s="51">
        <v>136</v>
      </c>
      <c r="I282" s="51">
        <v>3</v>
      </c>
      <c r="J282" s="51">
        <v>3</v>
      </c>
      <c r="K282" s="51">
        <f t="shared" si="166"/>
        <v>0</v>
      </c>
      <c r="L282" s="60"/>
    </row>
    <row r="283" spans="1:12">
      <c r="A283" s="3">
        <v>168</v>
      </c>
      <c r="B283" s="18" t="s">
        <v>267</v>
      </c>
      <c r="C283" s="18" t="s">
        <v>267</v>
      </c>
      <c r="D283" s="18">
        <v>28214900604</v>
      </c>
      <c r="E283" s="18" t="s">
        <v>709</v>
      </c>
      <c r="F283" s="18">
        <v>28214900604</v>
      </c>
      <c r="G283" s="18" t="s">
        <v>709</v>
      </c>
      <c r="H283" s="51">
        <v>149</v>
      </c>
      <c r="I283" s="51">
        <v>4</v>
      </c>
      <c r="J283" s="51">
        <v>4</v>
      </c>
      <c r="K283" s="51">
        <f t="shared" si="166"/>
        <v>0</v>
      </c>
      <c r="L283" s="60"/>
    </row>
    <row r="284" spans="1:12">
      <c r="A284" s="3">
        <v>169</v>
      </c>
      <c r="B284" s="18" t="s">
        <v>267</v>
      </c>
      <c r="C284" s="18" t="s">
        <v>267</v>
      </c>
      <c r="D284" s="18">
        <v>28214900607</v>
      </c>
      <c r="E284" s="18" t="s">
        <v>710</v>
      </c>
      <c r="F284" s="18">
        <v>28214900607</v>
      </c>
      <c r="G284" s="18" t="s">
        <v>710</v>
      </c>
      <c r="H284" s="51">
        <v>105</v>
      </c>
      <c r="I284" s="51">
        <v>3</v>
      </c>
      <c r="J284" s="51">
        <v>3</v>
      </c>
      <c r="K284" s="51">
        <f t="shared" si="166"/>
        <v>0</v>
      </c>
      <c r="L284" s="60"/>
    </row>
    <row r="285" spans="1:12">
      <c r="A285" s="3">
        <v>170</v>
      </c>
      <c r="B285" s="18" t="s">
        <v>267</v>
      </c>
      <c r="C285" s="18" t="s">
        <v>267</v>
      </c>
      <c r="D285" s="18">
        <v>28214900610</v>
      </c>
      <c r="E285" s="18" t="s">
        <v>711</v>
      </c>
      <c r="F285" s="18">
        <v>28214900610</v>
      </c>
      <c r="G285" s="18" t="s">
        <v>711</v>
      </c>
      <c r="H285" s="51">
        <v>399</v>
      </c>
      <c r="I285" s="51">
        <v>11</v>
      </c>
      <c r="J285" s="51">
        <v>11</v>
      </c>
      <c r="K285" s="51">
        <f t="shared" si="166"/>
        <v>0</v>
      </c>
      <c r="L285" s="60"/>
    </row>
    <row r="286" spans="1:12">
      <c r="A286" s="3">
        <v>171</v>
      </c>
      <c r="B286" s="18" t="s">
        <v>267</v>
      </c>
      <c r="C286" s="18" t="s">
        <v>267</v>
      </c>
      <c r="D286" s="18">
        <v>28214900621</v>
      </c>
      <c r="E286" s="18" t="s">
        <v>712</v>
      </c>
      <c r="F286" s="18">
        <v>28214900621</v>
      </c>
      <c r="G286" s="18" t="s">
        <v>712</v>
      </c>
      <c r="H286" s="51">
        <v>118</v>
      </c>
      <c r="I286" s="51">
        <v>6</v>
      </c>
      <c r="J286" s="51">
        <v>4</v>
      </c>
      <c r="K286" s="51">
        <f t="shared" si="166"/>
        <v>2</v>
      </c>
      <c r="L286" s="60"/>
    </row>
    <row r="287" spans="1:12">
      <c r="A287" s="3">
        <v>172</v>
      </c>
      <c r="B287" s="18" t="s">
        <v>267</v>
      </c>
      <c r="C287" s="18" t="s">
        <v>267</v>
      </c>
      <c r="D287" s="18">
        <v>28214900622</v>
      </c>
      <c r="E287" s="18" t="s">
        <v>713</v>
      </c>
      <c r="F287" s="18">
        <v>28214900622</v>
      </c>
      <c r="G287" s="18" t="s">
        <v>713</v>
      </c>
      <c r="H287" s="51">
        <v>121</v>
      </c>
      <c r="I287" s="51">
        <v>5</v>
      </c>
      <c r="J287" s="51">
        <v>5</v>
      </c>
      <c r="K287" s="51">
        <f t="shared" si="166"/>
        <v>0</v>
      </c>
      <c r="L287" s="60"/>
    </row>
    <row r="288" spans="1:12">
      <c r="A288" s="3">
        <v>173</v>
      </c>
      <c r="B288" s="18" t="s">
        <v>267</v>
      </c>
      <c r="C288" s="18" t="s">
        <v>267</v>
      </c>
      <c r="D288" s="18">
        <v>28214900627</v>
      </c>
      <c r="E288" s="18" t="s">
        <v>714</v>
      </c>
      <c r="F288" s="18">
        <v>28214900627</v>
      </c>
      <c r="G288" s="18" t="s">
        <v>714</v>
      </c>
      <c r="H288" s="51">
        <v>149</v>
      </c>
      <c r="I288" s="51">
        <v>7</v>
      </c>
      <c r="J288" s="51">
        <v>7</v>
      </c>
      <c r="K288" s="51">
        <f t="shared" si="166"/>
        <v>0</v>
      </c>
      <c r="L288" s="60"/>
    </row>
    <row r="289" spans="1:12">
      <c r="A289" s="3">
        <v>174</v>
      </c>
      <c r="B289" s="18" t="s">
        <v>267</v>
      </c>
      <c r="C289" s="18" t="s">
        <v>400</v>
      </c>
      <c r="D289" s="18">
        <v>28214900901</v>
      </c>
      <c r="E289" s="18" t="s">
        <v>715</v>
      </c>
      <c r="F289" s="18">
        <v>28214900901</v>
      </c>
      <c r="G289" s="18" t="s">
        <v>715</v>
      </c>
      <c r="H289" s="51">
        <v>127</v>
      </c>
      <c r="I289" s="51">
        <v>2</v>
      </c>
      <c r="J289" s="51">
        <v>2</v>
      </c>
      <c r="K289" s="51">
        <f t="shared" si="166"/>
        <v>0</v>
      </c>
      <c r="L289" s="60"/>
    </row>
    <row r="290" spans="1:12">
      <c r="A290" s="3">
        <v>175</v>
      </c>
      <c r="B290" s="18" t="s">
        <v>267</v>
      </c>
      <c r="C290" s="18" t="s">
        <v>400</v>
      </c>
      <c r="D290" s="18">
        <v>28214900903</v>
      </c>
      <c r="E290" s="18" t="s">
        <v>716</v>
      </c>
      <c r="F290" s="18">
        <v>28214900903</v>
      </c>
      <c r="G290" s="18" t="s">
        <v>716</v>
      </c>
      <c r="H290" s="51">
        <v>144</v>
      </c>
      <c r="I290" s="51">
        <v>6</v>
      </c>
      <c r="J290" s="51">
        <v>6</v>
      </c>
      <c r="K290" s="51">
        <f t="shared" si="166"/>
        <v>0</v>
      </c>
      <c r="L290" s="60"/>
    </row>
    <row r="291" spans="1:12">
      <c r="A291" s="3">
        <v>176</v>
      </c>
      <c r="B291" s="18" t="s">
        <v>267</v>
      </c>
      <c r="C291" s="18" t="s">
        <v>401</v>
      </c>
      <c r="D291" s="18">
        <v>28214900701</v>
      </c>
      <c r="E291" s="18" t="s">
        <v>717</v>
      </c>
      <c r="F291" s="18">
        <v>28214900701</v>
      </c>
      <c r="G291" s="18" t="s">
        <v>717</v>
      </c>
      <c r="H291" s="51">
        <v>118</v>
      </c>
      <c r="I291" s="51">
        <v>4</v>
      </c>
      <c r="J291" s="51">
        <v>4</v>
      </c>
      <c r="K291" s="51">
        <f t="shared" si="166"/>
        <v>0</v>
      </c>
      <c r="L291" s="60"/>
    </row>
    <row r="292" spans="1:12">
      <c r="A292" s="3">
        <v>177</v>
      </c>
      <c r="B292" s="18" t="s">
        <v>267</v>
      </c>
      <c r="C292" s="18" t="s">
        <v>402</v>
      </c>
      <c r="D292" s="18">
        <v>28214900203</v>
      </c>
      <c r="E292" s="18" t="s">
        <v>718</v>
      </c>
      <c r="F292" s="18">
        <v>28214900203</v>
      </c>
      <c r="G292" s="18" t="s">
        <v>718</v>
      </c>
      <c r="H292" s="51">
        <v>129</v>
      </c>
      <c r="I292" s="51">
        <v>6</v>
      </c>
      <c r="J292" s="51">
        <v>6</v>
      </c>
      <c r="K292" s="51">
        <f t="shared" si="166"/>
        <v>0</v>
      </c>
      <c r="L292" s="60"/>
    </row>
    <row r="293" spans="1:12">
      <c r="A293" s="3">
        <v>178</v>
      </c>
      <c r="B293" s="18" t="s">
        <v>317</v>
      </c>
      <c r="C293" s="18" t="s">
        <v>403</v>
      </c>
      <c r="D293" s="18">
        <v>28213201101</v>
      </c>
      <c r="E293" s="18" t="s">
        <v>719</v>
      </c>
      <c r="F293" s="18">
        <v>28213201101</v>
      </c>
      <c r="G293" s="18" t="s">
        <v>719</v>
      </c>
      <c r="H293" s="51">
        <v>132</v>
      </c>
      <c r="I293" s="51">
        <v>4</v>
      </c>
      <c r="J293" s="51">
        <v>3</v>
      </c>
      <c r="K293" s="51">
        <f t="shared" si="166"/>
        <v>1</v>
      </c>
      <c r="L293" s="60"/>
    </row>
    <row r="294" spans="1:12">
      <c r="A294" s="3">
        <v>179</v>
      </c>
      <c r="B294" s="18" t="s">
        <v>317</v>
      </c>
      <c r="C294" s="18" t="s">
        <v>317</v>
      </c>
      <c r="D294" s="18">
        <v>28213200301</v>
      </c>
      <c r="E294" s="18" t="s">
        <v>720</v>
      </c>
      <c r="F294" s="18">
        <v>28213200301</v>
      </c>
      <c r="G294" s="18" t="s">
        <v>720</v>
      </c>
      <c r="H294" s="51">
        <v>145</v>
      </c>
      <c r="I294" s="51">
        <v>7</v>
      </c>
      <c r="J294" s="51">
        <v>7</v>
      </c>
      <c r="K294" s="51">
        <f t="shared" si="166"/>
        <v>0</v>
      </c>
      <c r="L294" s="60"/>
    </row>
    <row r="295" spans="1:12">
      <c r="A295" s="3">
        <v>180</v>
      </c>
      <c r="B295" s="18" t="s">
        <v>317</v>
      </c>
      <c r="C295" s="18" t="s">
        <v>404</v>
      </c>
      <c r="D295" s="18">
        <v>28213200101</v>
      </c>
      <c r="E295" s="18" t="s">
        <v>721</v>
      </c>
      <c r="F295" s="18">
        <v>28213200101</v>
      </c>
      <c r="G295" s="18" t="s">
        <v>721</v>
      </c>
      <c r="H295" s="51">
        <v>160</v>
      </c>
      <c r="I295" s="51">
        <v>8</v>
      </c>
      <c r="J295" s="51">
        <v>8</v>
      </c>
      <c r="K295" s="51">
        <f t="shared" si="166"/>
        <v>0</v>
      </c>
      <c r="L295" s="60"/>
    </row>
    <row r="296" spans="1:12">
      <c r="A296" s="3">
        <v>181</v>
      </c>
      <c r="B296" s="18" t="s">
        <v>317</v>
      </c>
      <c r="C296" s="18" t="s">
        <v>405</v>
      </c>
      <c r="D296" s="18">
        <v>28213201003</v>
      </c>
      <c r="E296" s="18" t="s">
        <v>722</v>
      </c>
      <c r="F296" s="18">
        <v>28213201003</v>
      </c>
      <c r="G296" s="18" t="s">
        <v>722</v>
      </c>
      <c r="H296" s="51">
        <v>140</v>
      </c>
      <c r="I296" s="51">
        <v>5</v>
      </c>
      <c r="J296" s="51">
        <v>4</v>
      </c>
      <c r="K296" s="51">
        <f t="shared" si="166"/>
        <v>1</v>
      </c>
      <c r="L296" s="60"/>
    </row>
    <row r="297" spans="1:12">
      <c r="A297" s="3">
        <v>182</v>
      </c>
      <c r="B297" s="18" t="s">
        <v>318</v>
      </c>
      <c r="C297" s="18" t="s">
        <v>406</v>
      </c>
      <c r="D297" s="18">
        <v>28212001501</v>
      </c>
      <c r="E297" s="18" t="s">
        <v>723</v>
      </c>
      <c r="F297" s="18">
        <v>28212001501</v>
      </c>
      <c r="G297" s="18" t="s">
        <v>723</v>
      </c>
      <c r="H297" s="51">
        <v>115</v>
      </c>
      <c r="I297" s="51">
        <v>3</v>
      </c>
      <c r="J297" s="51">
        <v>2</v>
      </c>
      <c r="K297" s="51">
        <f t="shared" si="166"/>
        <v>1</v>
      </c>
      <c r="L297" s="60"/>
    </row>
    <row r="298" spans="1:12">
      <c r="A298" s="3">
        <v>183</v>
      </c>
      <c r="B298" s="18" t="s">
        <v>318</v>
      </c>
      <c r="C298" s="18" t="s">
        <v>407</v>
      </c>
      <c r="D298" s="18">
        <v>28212001401</v>
      </c>
      <c r="E298" s="18" t="s">
        <v>724</v>
      </c>
      <c r="F298" s="18">
        <v>28212001401</v>
      </c>
      <c r="G298" s="18" t="s">
        <v>724</v>
      </c>
      <c r="H298" s="51">
        <v>171</v>
      </c>
      <c r="I298" s="51">
        <v>4</v>
      </c>
      <c r="J298" s="51">
        <v>4</v>
      </c>
      <c r="K298" s="51">
        <f t="shared" si="166"/>
        <v>0</v>
      </c>
      <c r="L298" s="60"/>
    </row>
    <row r="299" spans="1:12">
      <c r="A299" s="3">
        <v>184</v>
      </c>
      <c r="B299" s="18" t="s">
        <v>318</v>
      </c>
      <c r="C299" s="18" t="s">
        <v>318</v>
      </c>
      <c r="D299" s="18">
        <v>28212000501</v>
      </c>
      <c r="E299" s="18" t="s">
        <v>725</v>
      </c>
      <c r="F299" s="18">
        <v>28212000501</v>
      </c>
      <c r="G299" s="18" t="s">
        <v>725</v>
      </c>
      <c r="H299" s="51">
        <v>141</v>
      </c>
      <c r="I299" s="51">
        <v>4</v>
      </c>
      <c r="J299" s="51">
        <v>4</v>
      </c>
      <c r="K299" s="51">
        <f t="shared" si="166"/>
        <v>0</v>
      </c>
      <c r="L299" s="60"/>
    </row>
    <row r="300" spans="1:12">
      <c r="A300" s="3">
        <v>185</v>
      </c>
      <c r="B300" s="18" t="s">
        <v>318</v>
      </c>
      <c r="C300" s="18" t="s">
        <v>318</v>
      </c>
      <c r="D300" s="18">
        <v>28212000502</v>
      </c>
      <c r="E300" s="18" t="s">
        <v>726</v>
      </c>
      <c r="F300" s="18">
        <v>28212000502</v>
      </c>
      <c r="G300" s="18" t="s">
        <v>726</v>
      </c>
      <c r="H300" s="51">
        <v>143</v>
      </c>
      <c r="I300" s="51">
        <v>4</v>
      </c>
      <c r="J300" s="51">
        <v>3</v>
      </c>
      <c r="K300" s="51">
        <f t="shared" ref="K300:K363" si="167">I300-J300</f>
        <v>1</v>
      </c>
      <c r="L300" s="60"/>
    </row>
    <row r="301" spans="1:12">
      <c r="A301" s="3">
        <v>186</v>
      </c>
      <c r="B301" s="18" t="s">
        <v>318</v>
      </c>
      <c r="C301" s="18" t="s">
        <v>318</v>
      </c>
      <c r="D301" s="18">
        <v>28212000503</v>
      </c>
      <c r="E301" s="18" t="s">
        <v>727</v>
      </c>
      <c r="F301" s="18">
        <v>28212000503</v>
      </c>
      <c r="G301" s="18" t="s">
        <v>727</v>
      </c>
      <c r="H301" s="51">
        <v>137</v>
      </c>
      <c r="I301" s="51">
        <v>4</v>
      </c>
      <c r="J301" s="51">
        <v>4</v>
      </c>
      <c r="K301" s="51">
        <f t="shared" si="167"/>
        <v>0</v>
      </c>
      <c r="L301" s="60"/>
    </row>
    <row r="302" spans="1:12">
      <c r="A302" s="3">
        <v>187</v>
      </c>
      <c r="B302" s="18" t="s">
        <v>318</v>
      </c>
      <c r="C302" s="18" t="s">
        <v>318</v>
      </c>
      <c r="D302" s="18">
        <v>28212000505</v>
      </c>
      <c r="E302" s="18" t="s">
        <v>728</v>
      </c>
      <c r="F302" s="18">
        <v>28212000505</v>
      </c>
      <c r="G302" s="18" t="s">
        <v>728</v>
      </c>
      <c r="H302" s="51">
        <v>213</v>
      </c>
      <c r="I302" s="51">
        <v>7</v>
      </c>
      <c r="J302" s="51">
        <v>7</v>
      </c>
      <c r="K302" s="51">
        <f t="shared" si="167"/>
        <v>0</v>
      </c>
      <c r="L302" s="60"/>
    </row>
    <row r="303" spans="1:12">
      <c r="A303" s="3">
        <v>188</v>
      </c>
      <c r="B303" s="18" t="s">
        <v>318</v>
      </c>
      <c r="C303" s="18" t="s">
        <v>318</v>
      </c>
      <c r="D303" s="18">
        <v>28212000508</v>
      </c>
      <c r="E303" s="18" t="s">
        <v>729</v>
      </c>
      <c r="F303" s="18">
        <v>28212000508</v>
      </c>
      <c r="G303" s="18" t="s">
        <v>729</v>
      </c>
      <c r="H303" s="51">
        <v>305</v>
      </c>
      <c r="I303" s="51">
        <v>8</v>
      </c>
      <c r="J303" s="51">
        <v>7</v>
      </c>
      <c r="K303" s="51">
        <f t="shared" si="167"/>
        <v>1</v>
      </c>
      <c r="L303" s="60"/>
    </row>
    <row r="304" spans="1:12">
      <c r="A304" s="3">
        <v>189</v>
      </c>
      <c r="B304" s="18" t="s">
        <v>318</v>
      </c>
      <c r="C304" s="18" t="s">
        <v>318</v>
      </c>
      <c r="D304" s="18">
        <v>28212000509</v>
      </c>
      <c r="E304" s="18" t="s">
        <v>730</v>
      </c>
      <c r="F304" s="18">
        <v>28212000509</v>
      </c>
      <c r="G304" s="18" t="s">
        <v>730</v>
      </c>
      <c r="H304" s="51">
        <v>160</v>
      </c>
      <c r="I304" s="51">
        <v>5</v>
      </c>
      <c r="J304" s="51">
        <v>5</v>
      </c>
      <c r="K304" s="51">
        <f t="shared" si="167"/>
        <v>0</v>
      </c>
      <c r="L304" s="60"/>
    </row>
    <row r="305" spans="1:12">
      <c r="A305" s="3">
        <v>190</v>
      </c>
      <c r="B305" s="18" t="s">
        <v>318</v>
      </c>
      <c r="C305" s="18" t="s">
        <v>408</v>
      </c>
      <c r="D305" s="18">
        <v>28212000602</v>
      </c>
      <c r="E305" s="18" t="s">
        <v>731</v>
      </c>
      <c r="F305" s="18">
        <v>28212000602</v>
      </c>
      <c r="G305" s="18" t="s">
        <v>731</v>
      </c>
      <c r="H305" s="51">
        <v>248</v>
      </c>
      <c r="I305" s="51">
        <v>6</v>
      </c>
      <c r="J305" s="51">
        <v>5</v>
      </c>
      <c r="K305" s="51">
        <f t="shared" si="167"/>
        <v>1</v>
      </c>
      <c r="L305" s="60"/>
    </row>
    <row r="306" spans="1:12">
      <c r="A306" s="3">
        <v>191</v>
      </c>
      <c r="B306" s="18" t="s">
        <v>318</v>
      </c>
      <c r="C306" s="18" t="s">
        <v>408</v>
      </c>
      <c r="D306" s="18">
        <v>28212000603</v>
      </c>
      <c r="E306" s="18" t="s">
        <v>732</v>
      </c>
      <c r="F306" s="18">
        <v>28212000603</v>
      </c>
      <c r="G306" s="18" t="s">
        <v>732</v>
      </c>
      <c r="H306" s="51">
        <v>136</v>
      </c>
      <c r="I306" s="51">
        <v>3</v>
      </c>
      <c r="J306" s="51">
        <v>2</v>
      </c>
      <c r="K306" s="51">
        <f t="shared" si="167"/>
        <v>1</v>
      </c>
      <c r="L306" s="60"/>
    </row>
    <row r="307" spans="1:12">
      <c r="A307" s="3">
        <v>192</v>
      </c>
      <c r="B307" s="18" t="s">
        <v>318</v>
      </c>
      <c r="C307" s="18" t="s">
        <v>409</v>
      </c>
      <c r="D307" s="18">
        <v>28212000401</v>
      </c>
      <c r="E307" s="18" t="s">
        <v>733</v>
      </c>
      <c r="F307" s="18">
        <v>28212000401</v>
      </c>
      <c r="G307" s="18" t="s">
        <v>733</v>
      </c>
      <c r="H307" s="51">
        <v>144</v>
      </c>
      <c r="I307" s="51">
        <v>4</v>
      </c>
      <c r="J307" s="51">
        <v>3</v>
      </c>
      <c r="K307" s="51">
        <f t="shared" si="167"/>
        <v>1</v>
      </c>
      <c r="L307" s="60"/>
    </row>
    <row r="308" spans="1:12">
      <c r="A308" s="3">
        <v>193</v>
      </c>
      <c r="B308" s="18" t="s">
        <v>318</v>
      </c>
      <c r="C308" s="18" t="s">
        <v>410</v>
      </c>
      <c r="D308" s="18">
        <v>28212000901</v>
      </c>
      <c r="E308" s="18" t="s">
        <v>734</v>
      </c>
      <c r="F308" s="18">
        <v>28212000901</v>
      </c>
      <c r="G308" s="18" t="s">
        <v>734</v>
      </c>
      <c r="H308" s="51">
        <v>110</v>
      </c>
      <c r="I308" s="51">
        <v>4</v>
      </c>
      <c r="J308" s="51">
        <v>4</v>
      </c>
      <c r="K308" s="51">
        <f t="shared" si="167"/>
        <v>0</v>
      </c>
      <c r="L308" s="60"/>
    </row>
    <row r="309" spans="1:12">
      <c r="A309" s="3">
        <v>194</v>
      </c>
      <c r="B309" s="18" t="s">
        <v>318</v>
      </c>
      <c r="C309" s="18" t="s">
        <v>411</v>
      </c>
      <c r="D309" s="18">
        <v>28212001201</v>
      </c>
      <c r="E309" s="18" t="s">
        <v>735</v>
      </c>
      <c r="F309" s="18">
        <v>28212001201</v>
      </c>
      <c r="G309" s="18" t="s">
        <v>735</v>
      </c>
      <c r="H309" s="51">
        <v>123</v>
      </c>
      <c r="I309" s="51">
        <v>4</v>
      </c>
      <c r="J309" s="51">
        <v>4</v>
      </c>
      <c r="K309" s="51">
        <f t="shared" si="167"/>
        <v>0</v>
      </c>
      <c r="L309" s="60"/>
    </row>
    <row r="310" spans="1:12">
      <c r="A310" s="3">
        <v>195</v>
      </c>
      <c r="B310" s="18" t="s">
        <v>318</v>
      </c>
      <c r="C310" s="18" t="s">
        <v>411</v>
      </c>
      <c r="D310" s="18">
        <v>28212001202</v>
      </c>
      <c r="E310" s="18" t="s">
        <v>736</v>
      </c>
      <c r="F310" s="18">
        <v>28212001202</v>
      </c>
      <c r="G310" s="18" t="s">
        <v>736</v>
      </c>
      <c r="H310" s="51">
        <v>134</v>
      </c>
      <c r="I310" s="51">
        <v>4</v>
      </c>
      <c r="J310" s="51">
        <v>4</v>
      </c>
      <c r="K310" s="51">
        <f t="shared" si="167"/>
        <v>0</v>
      </c>
      <c r="L310" s="60"/>
    </row>
    <row r="311" spans="1:12">
      <c r="A311" s="3">
        <v>196</v>
      </c>
      <c r="B311" s="18" t="s">
        <v>318</v>
      </c>
      <c r="C311" s="18" t="s">
        <v>412</v>
      </c>
      <c r="D311" s="18">
        <v>28212000302</v>
      </c>
      <c r="E311" s="18" t="s">
        <v>737</v>
      </c>
      <c r="F311" s="18">
        <v>28212000302</v>
      </c>
      <c r="G311" s="18" t="s">
        <v>737</v>
      </c>
      <c r="H311" s="51">
        <v>109</v>
      </c>
      <c r="I311" s="51">
        <v>2</v>
      </c>
      <c r="J311" s="51">
        <v>2</v>
      </c>
      <c r="K311" s="51">
        <f t="shared" si="167"/>
        <v>0</v>
      </c>
      <c r="L311" s="60"/>
    </row>
    <row r="312" spans="1:12">
      <c r="A312" s="3">
        <v>197</v>
      </c>
      <c r="B312" s="18" t="s">
        <v>318</v>
      </c>
      <c r="C312" s="18" t="s">
        <v>413</v>
      </c>
      <c r="D312" s="18">
        <v>28212000101</v>
      </c>
      <c r="E312" s="18" t="s">
        <v>738</v>
      </c>
      <c r="F312" s="18">
        <v>28212000101</v>
      </c>
      <c r="G312" s="18" t="s">
        <v>738</v>
      </c>
      <c r="H312" s="51">
        <v>103</v>
      </c>
      <c r="I312" s="51">
        <v>3</v>
      </c>
      <c r="J312" s="51">
        <v>3</v>
      </c>
      <c r="K312" s="51">
        <f t="shared" si="167"/>
        <v>0</v>
      </c>
      <c r="L312" s="60"/>
    </row>
    <row r="313" spans="1:12">
      <c r="A313" s="3">
        <v>198</v>
      </c>
      <c r="B313" s="18" t="s">
        <v>318</v>
      </c>
      <c r="C313" s="18" t="s">
        <v>414</v>
      </c>
      <c r="D313" s="18">
        <v>28212000304</v>
      </c>
      <c r="E313" s="18" t="s">
        <v>739</v>
      </c>
      <c r="F313" s="18">
        <v>28212000304</v>
      </c>
      <c r="G313" s="18" t="s">
        <v>739</v>
      </c>
      <c r="H313" s="51">
        <v>221</v>
      </c>
      <c r="I313" s="51">
        <v>8</v>
      </c>
      <c r="J313" s="51">
        <v>7</v>
      </c>
      <c r="K313" s="51">
        <f t="shared" si="167"/>
        <v>1</v>
      </c>
      <c r="L313" s="60"/>
    </row>
    <row r="314" spans="1:12">
      <c r="A314" s="3">
        <v>199</v>
      </c>
      <c r="B314" s="18" t="s">
        <v>318</v>
      </c>
      <c r="C314" s="18" t="s">
        <v>415</v>
      </c>
      <c r="D314" s="18">
        <v>28212000801</v>
      </c>
      <c r="E314" s="18" t="s">
        <v>740</v>
      </c>
      <c r="F314" s="18">
        <v>28212000801</v>
      </c>
      <c r="G314" s="18" t="s">
        <v>740</v>
      </c>
      <c r="H314" s="51">
        <v>115</v>
      </c>
      <c r="I314" s="51">
        <v>4</v>
      </c>
      <c r="J314" s="51">
        <v>4</v>
      </c>
      <c r="K314" s="51">
        <f t="shared" si="167"/>
        <v>0</v>
      </c>
      <c r="L314" s="60"/>
    </row>
    <row r="315" spans="1:12">
      <c r="A315" s="3">
        <v>200</v>
      </c>
      <c r="B315" s="18" t="s">
        <v>138</v>
      </c>
      <c r="C315" s="18" t="s">
        <v>416</v>
      </c>
      <c r="D315" s="18">
        <v>28214200601</v>
      </c>
      <c r="E315" s="18" t="s">
        <v>741</v>
      </c>
      <c r="F315" s="18">
        <v>28214200601</v>
      </c>
      <c r="G315" s="18" t="s">
        <v>741</v>
      </c>
      <c r="H315" s="51">
        <v>157</v>
      </c>
      <c r="I315" s="51">
        <v>7</v>
      </c>
      <c r="J315" s="51">
        <v>7</v>
      </c>
      <c r="K315" s="51">
        <f t="shared" si="167"/>
        <v>0</v>
      </c>
      <c r="L315" s="60"/>
    </row>
    <row r="316" spans="1:12">
      <c r="A316" s="3">
        <v>201</v>
      </c>
      <c r="B316" s="18" t="s">
        <v>138</v>
      </c>
      <c r="C316" s="18" t="s">
        <v>417</v>
      </c>
      <c r="D316" s="18">
        <v>28214200701</v>
      </c>
      <c r="E316" s="18" t="s">
        <v>742</v>
      </c>
      <c r="F316" s="18">
        <v>28214200701</v>
      </c>
      <c r="G316" s="18" t="s">
        <v>742</v>
      </c>
      <c r="H316" s="51">
        <v>118</v>
      </c>
      <c r="I316" s="51">
        <v>5</v>
      </c>
      <c r="J316" s="51">
        <v>5</v>
      </c>
      <c r="K316" s="51">
        <f t="shared" si="167"/>
        <v>0</v>
      </c>
      <c r="L316" s="60"/>
    </row>
    <row r="317" spans="1:12">
      <c r="A317" s="3">
        <v>202</v>
      </c>
      <c r="B317" s="18" t="s">
        <v>138</v>
      </c>
      <c r="C317" s="18" t="s">
        <v>418</v>
      </c>
      <c r="D317" s="18">
        <v>28214200603</v>
      </c>
      <c r="E317" s="18" t="s">
        <v>743</v>
      </c>
      <c r="F317" s="18">
        <v>28214200603</v>
      </c>
      <c r="G317" s="18" t="s">
        <v>743</v>
      </c>
      <c r="H317" s="51">
        <v>120</v>
      </c>
      <c r="I317" s="51">
        <v>4</v>
      </c>
      <c r="J317" s="51">
        <v>4</v>
      </c>
      <c r="K317" s="51">
        <f t="shared" si="167"/>
        <v>0</v>
      </c>
      <c r="L317" s="60"/>
    </row>
    <row r="318" spans="1:12">
      <c r="A318" s="3">
        <v>203</v>
      </c>
      <c r="B318" s="18" t="s">
        <v>138</v>
      </c>
      <c r="C318" s="18" t="s">
        <v>419</v>
      </c>
      <c r="D318" s="18">
        <v>28214200501</v>
      </c>
      <c r="E318" s="18" t="s">
        <v>744</v>
      </c>
      <c r="F318" s="18">
        <v>28214200501</v>
      </c>
      <c r="G318" s="18" t="s">
        <v>744</v>
      </c>
      <c r="H318" s="51">
        <v>126</v>
      </c>
      <c r="I318" s="51">
        <v>5</v>
      </c>
      <c r="J318" s="51">
        <v>5</v>
      </c>
      <c r="K318" s="51">
        <f t="shared" si="167"/>
        <v>0</v>
      </c>
      <c r="L318" s="60"/>
    </row>
    <row r="319" spans="1:12">
      <c r="A319" s="3">
        <v>204</v>
      </c>
      <c r="B319" s="18" t="s">
        <v>138</v>
      </c>
      <c r="C319" s="18" t="s">
        <v>420</v>
      </c>
      <c r="D319" s="18">
        <v>28214201405</v>
      </c>
      <c r="E319" s="18" t="s">
        <v>745</v>
      </c>
      <c r="F319" s="18">
        <v>28214201405</v>
      </c>
      <c r="G319" s="18" t="s">
        <v>745</v>
      </c>
      <c r="H319" s="51">
        <v>219</v>
      </c>
      <c r="I319" s="51">
        <v>6</v>
      </c>
      <c r="J319" s="51">
        <v>6</v>
      </c>
      <c r="K319" s="51">
        <f t="shared" si="167"/>
        <v>0</v>
      </c>
      <c r="L319" s="60"/>
    </row>
    <row r="320" spans="1:12">
      <c r="A320" s="3">
        <v>205</v>
      </c>
      <c r="B320" s="18" t="s">
        <v>268</v>
      </c>
      <c r="C320" s="18" t="s">
        <v>285</v>
      </c>
      <c r="D320" s="18">
        <v>28210600704</v>
      </c>
      <c r="E320" s="18" t="s">
        <v>746</v>
      </c>
      <c r="F320" s="18">
        <v>28210600704</v>
      </c>
      <c r="G320" s="18" t="s">
        <v>746</v>
      </c>
      <c r="H320" s="51">
        <v>133</v>
      </c>
      <c r="I320" s="51">
        <v>3</v>
      </c>
      <c r="J320" s="51">
        <v>3</v>
      </c>
      <c r="K320" s="51">
        <f t="shared" si="167"/>
        <v>0</v>
      </c>
      <c r="L320" s="60"/>
    </row>
    <row r="321" spans="1:12">
      <c r="A321" s="3">
        <v>206</v>
      </c>
      <c r="B321" s="18" t="s">
        <v>268</v>
      </c>
      <c r="C321" s="18" t="s">
        <v>421</v>
      </c>
      <c r="D321" s="18">
        <v>28210600801</v>
      </c>
      <c r="E321" s="18" t="s">
        <v>747</v>
      </c>
      <c r="F321" s="18">
        <v>28210600801</v>
      </c>
      <c r="G321" s="18" t="s">
        <v>747</v>
      </c>
      <c r="H321" s="51">
        <v>133</v>
      </c>
      <c r="I321" s="51">
        <v>6</v>
      </c>
      <c r="J321" s="51">
        <v>6</v>
      </c>
      <c r="K321" s="51">
        <f t="shared" si="167"/>
        <v>0</v>
      </c>
      <c r="L321" s="60"/>
    </row>
    <row r="322" spans="1:12">
      <c r="A322" s="3">
        <v>207</v>
      </c>
      <c r="B322" s="18" t="s">
        <v>268</v>
      </c>
      <c r="C322" s="18" t="s">
        <v>268</v>
      </c>
      <c r="D322" s="18">
        <v>28210600601</v>
      </c>
      <c r="E322" s="18" t="s">
        <v>748</v>
      </c>
      <c r="F322" s="18">
        <v>28210600601</v>
      </c>
      <c r="G322" s="18" t="s">
        <v>748</v>
      </c>
      <c r="H322" s="51">
        <v>147</v>
      </c>
      <c r="I322" s="51">
        <v>6</v>
      </c>
      <c r="J322" s="51">
        <v>5</v>
      </c>
      <c r="K322" s="51">
        <f t="shared" si="167"/>
        <v>1</v>
      </c>
      <c r="L322" s="60"/>
    </row>
    <row r="323" spans="1:12">
      <c r="A323" s="3">
        <v>208</v>
      </c>
      <c r="B323" s="18" t="s">
        <v>268</v>
      </c>
      <c r="C323" s="18" t="s">
        <v>268</v>
      </c>
      <c r="D323" s="18">
        <v>28210600603</v>
      </c>
      <c r="E323" s="18" t="s">
        <v>749</v>
      </c>
      <c r="F323" s="18">
        <v>28210600603</v>
      </c>
      <c r="G323" s="18" t="s">
        <v>749</v>
      </c>
      <c r="H323" s="51">
        <v>134</v>
      </c>
      <c r="I323" s="51">
        <v>4</v>
      </c>
      <c r="J323" s="51">
        <v>4</v>
      </c>
      <c r="K323" s="51">
        <f t="shared" si="167"/>
        <v>0</v>
      </c>
      <c r="L323" s="60"/>
    </row>
    <row r="324" spans="1:12">
      <c r="A324" s="3">
        <v>209</v>
      </c>
      <c r="B324" s="18" t="s">
        <v>268</v>
      </c>
      <c r="C324" s="18" t="s">
        <v>268</v>
      </c>
      <c r="D324" s="18">
        <v>28210600605</v>
      </c>
      <c r="E324" s="18" t="s">
        <v>750</v>
      </c>
      <c r="F324" s="18">
        <v>28210600605</v>
      </c>
      <c r="G324" s="18" t="s">
        <v>750</v>
      </c>
      <c r="H324" s="51">
        <v>168</v>
      </c>
      <c r="I324" s="51">
        <v>5</v>
      </c>
      <c r="J324" s="51">
        <v>5</v>
      </c>
      <c r="K324" s="51">
        <f t="shared" si="167"/>
        <v>0</v>
      </c>
      <c r="L324" s="60"/>
    </row>
    <row r="325" spans="1:12">
      <c r="A325" s="3">
        <v>210</v>
      </c>
      <c r="B325" s="18" t="s">
        <v>268</v>
      </c>
      <c r="C325" s="18" t="s">
        <v>268</v>
      </c>
      <c r="D325" s="18">
        <v>28210600606</v>
      </c>
      <c r="E325" s="18" t="s">
        <v>751</v>
      </c>
      <c r="F325" s="18">
        <v>28210600606</v>
      </c>
      <c r="G325" s="18" t="s">
        <v>751</v>
      </c>
      <c r="H325" s="51">
        <v>156</v>
      </c>
      <c r="I325" s="51">
        <v>5</v>
      </c>
      <c r="J325" s="51">
        <v>4</v>
      </c>
      <c r="K325" s="51">
        <f t="shared" si="167"/>
        <v>1</v>
      </c>
      <c r="L325" s="60"/>
    </row>
    <row r="326" spans="1:12">
      <c r="A326" s="3">
        <v>211</v>
      </c>
      <c r="B326" s="18" t="s">
        <v>268</v>
      </c>
      <c r="C326" s="18" t="s">
        <v>422</v>
      </c>
      <c r="D326" s="18">
        <v>28210600101</v>
      </c>
      <c r="E326" s="18" t="s">
        <v>752</v>
      </c>
      <c r="F326" s="18">
        <v>28210600101</v>
      </c>
      <c r="G326" s="18" t="s">
        <v>752</v>
      </c>
      <c r="H326" s="51">
        <v>139</v>
      </c>
      <c r="I326" s="51">
        <v>3</v>
      </c>
      <c r="J326" s="51">
        <v>3</v>
      </c>
      <c r="K326" s="51">
        <f t="shared" si="167"/>
        <v>0</v>
      </c>
      <c r="L326" s="60"/>
    </row>
    <row r="327" spans="1:12">
      <c r="A327" s="3">
        <v>212</v>
      </c>
      <c r="B327" s="18" t="s">
        <v>319</v>
      </c>
      <c r="C327" s="18" t="s">
        <v>423</v>
      </c>
      <c r="D327" s="18">
        <v>28215401803</v>
      </c>
      <c r="E327" s="18" t="s">
        <v>753</v>
      </c>
      <c r="F327" s="18">
        <v>28215401803</v>
      </c>
      <c r="G327" s="18" t="s">
        <v>753</v>
      </c>
      <c r="H327" s="51">
        <v>260</v>
      </c>
      <c r="I327" s="51">
        <v>10</v>
      </c>
      <c r="J327" s="51">
        <v>9</v>
      </c>
      <c r="K327" s="51">
        <f t="shared" si="167"/>
        <v>1</v>
      </c>
      <c r="L327" s="60"/>
    </row>
    <row r="328" spans="1:12">
      <c r="A328" s="3">
        <v>213</v>
      </c>
      <c r="B328" s="18" t="s">
        <v>319</v>
      </c>
      <c r="C328" s="18" t="s">
        <v>424</v>
      </c>
      <c r="D328" s="18">
        <v>28215400901</v>
      </c>
      <c r="E328" s="18" t="s">
        <v>754</v>
      </c>
      <c r="F328" s="18">
        <v>28215400901</v>
      </c>
      <c r="G328" s="18" t="s">
        <v>754</v>
      </c>
      <c r="H328" s="51">
        <v>444</v>
      </c>
      <c r="I328" s="51">
        <v>10</v>
      </c>
      <c r="J328" s="51">
        <v>4</v>
      </c>
      <c r="K328" s="51">
        <f t="shared" si="167"/>
        <v>6</v>
      </c>
      <c r="L328" s="60"/>
    </row>
    <row r="329" spans="1:12">
      <c r="A329" s="3">
        <v>214</v>
      </c>
      <c r="B329" s="18" t="s">
        <v>319</v>
      </c>
      <c r="C329" s="18" t="s">
        <v>424</v>
      </c>
      <c r="D329" s="18">
        <v>28215400902</v>
      </c>
      <c r="E329" s="18" t="s">
        <v>755</v>
      </c>
      <c r="F329" s="18">
        <v>28215400902</v>
      </c>
      <c r="G329" s="18" t="s">
        <v>755</v>
      </c>
      <c r="H329" s="51">
        <v>219</v>
      </c>
      <c r="I329" s="51">
        <v>6</v>
      </c>
      <c r="J329" s="51">
        <v>3</v>
      </c>
      <c r="K329" s="51">
        <f t="shared" si="167"/>
        <v>3</v>
      </c>
      <c r="L329" s="60"/>
    </row>
    <row r="330" spans="1:12">
      <c r="A330" s="3">
        <v>215</v>
      </c>
      <c r="B330" s="18" t="s">
        <v>319</v>
      </c>
      <c r="C330" s="18" t="s">
        <v>425</v>
      </c>
      <c r="D330" s="18">
        <v>28215401302</v>
      </c>
      <c r="E330" s="18" t="s">
        <v>756</v>
      </c>
      <c r="F330" s="18">
        <v>28215401302</v>
      </c>
      <c r="G330" s="18" t="s">
        <v>756</v>
      </c>
      <c r="H330" s="51">
        <v>131</v>
      </c>
      <c r="I330" s="51">
        <v>6</v>
      </c>
      <c r="J330" s="51">
        <v>6</v>
      </c>
      <c r="K330" s="51">
        <f t="shared" si="167"/>
        <v>0</v>
      </c>
      <c r="L330" s="60"/>
    </row>
    <row r="331" spans="1:12">
      <c r="A331" s="3">
        <v>216</v>
      </c>
      <c r="B331" s="18" t="s">
        <v>319</v>
      </c>
      <c r="C331" s="18" t="s">
        <v>426</v>
      </c>
      <c r="D331" s="18">
        <v>28215401501</v>
      </c>
      <c r="E331" s="18" t="s">
        <v>757</v>
      </c>
      <c r="F331" s="18">
        <v>28215401501</v>
      </c>
      <c r="G331" s="18" t="s">
        <v>757</v>
      </c>
      <c r="H331" s="51">
        <v>147</v>
      </c>
      <c r="I331" s="51">
        <v>6</v>
      </c>
      <c r="J331" s="51">
        <v>3</v>
      </c>
      <c r="K331" s="51">
        <f t="shared" si="167"/>
        <v>3</v>
      </c>
      <c r="L331" s="60"/>
    </row>
    <row r="332" spans="1:12">
      <c r="A332" s="3">
        <v>217</v>
      </c>
      <c r="B332" s="18" t="s">
        <v>319</v>
      </c>
      <c r="C332" s="18" t="s">
        <v>427</v>
      </c>
      <c r="D332" s="18">
        <v>28215400801</v>
      </c>
      <c r="E332" s="18" t="s">
        <v>758</v>
      </c>
      <c r="F332" s="18">
        <v>28215400801</v>
      </c>
      <c r="G332" s="18" t="s">
        <v>758</v>
      </c>
      <c r="H332" s="51">
        <v>191</v>
      </c>
      <c r="I332" s="51">
        <v>7</v>
      </c>
      <c r="J332" s="51">
        <v>4</v>
      </c>
      <c r="K332" s="51">
        <f t="shared" si="167"/>
        <v>3</v>
      </c>
      <c r="L332" s="60"/>
    </row>
    <row r="333" spans="1:12">
      <c r="A333" s="3">
        <v>218</v>
      </c>
      <c r="B333" s="18" t="s">
        <v>319</v>
      </c>
      <c r="C333" s="18" t="s">
        <v>345</v>
      </c>
      <c r="D333" s="18">
        <v>28215400601</v>
      </c>
      <c r="E333" s="18" t="s">
        <v>759</v>
      </c>
      <c r="F333" s="18">
        <v>28215400601</v>
      </c>
      <c r="G333" s="18" t="s">
        <v>759</v>
      </c>
      <c r="H333" s="51">
        <v>145</v>
      </c>
      <c r="I333" s="51">
        <v>4</v>
      </c>
      <c r="J333" s="51">
        <v>4</v>
      </c>
      <c r="K333" s="51">
        <f t="shared" si="167"/>
        <v>0</v>
      </c>
      <c r="L333" s="60"/>
    </row>
    <row r="334" spans="1:12">
      <c r="A334" s="3">
        <v>219</v>
      </c>
      <c r="B334" s="18" t="s">
        <v>269</v>
      </c>
      <c r="C334" s="18" t="s">
        <v>428</v>
      </c>
      <c r="D334" s="18">
        <v>28212400601</v>
      </c>
      <c r="E334" s="18" t="s">
        <v>760</v>
      </c>
      <c r="F334" s="18">
        <v>28212400601</v>
      </c>
      <c r="G334" s="18" t="s">
        <v>760</v>
      </c>
      <c r="H334" s="51">
        <v>311</v>
      </c>
      <c r="I334" s="51">
        <v>7</v>
      </c>
      <c r="J334" s="51">
        <v>7</v>
      </c>
      <c r="K334" s="51">
        <f t="shared" si="167"/>
        <v>0</v>
      </c>
      <c r="L334" s="60"/>
    </row>
    <row r="335" spans="1:12">
      <c r="A335" s="3">
        <v>220</v>
      </c>
      <c r="B335" s="18" t="s">
        <v>269</v>
      </c>
      <c r="C335" s="18" t="s">
        <v>269</v>
      </c>
      <c r="D335" s="18">
        <v>28212401002</v>
      </c>
      <c r="E335" s="18" t="s">
        <v>761</v>
      </c>
      <c r="F335" s="18">
        <v>28212401002</v>
      </c>
      <c r="G335" s="18" t="s">
        <v>761</v>
      </c>
      <c r="H335" s="51">
        <v>190</v>
      </c>
      <c r="I335" s="51">
        <v>6</v>
      </c>
      <c r="J335" s="51">
        <v>6</v>
      </c>
      <c r="K335" s="51">
        <f t="shared" si="167"/>
        <v>0</v>
      </c>
      <c r="L335" s="60"/>
    </row>
    <row r="336" spans="1:12">
      <c r="A336" s="3">
        <v>221</v>
      </c>
      <c r="B336" s="18" t="s">
        <v>269</v>
      </c>
      <c r="C336" s="18" t="s">
        <v>429</v>
      </c>
      <c r="D336" s="18">
        <v>28212400401</v>
      </c>
      <c r="E336" s="18" t="s">
        <v>762</v>
      </c>
      <c r="F336" s="18">
        <v>28212400401</v>
      </c>
      <c r="G336" s="18" t="s">
        <v>762</v>
      </c>
      <c r="H336" s="51">
        <v>168</v>
      </c>
      <c r="I336" s="51">
        <v>6</v>
      </c>
      <c r="J336" s="51">
        <v>4</v>
      </c>
      <c r="K336" s="51">
        <f t="shared" si="167"/>
        <v>2</v>
      </c>
      <c r="L336" s="60"/>
    </row>
    <row r="337" spans="1:12">
      <c r="A337" s="3">
        <v>222</v>
      </c>
      <c r="B337" s="18" t="s">
        <v>269</v>
      </c>
      <c r="C337" s="18" t="s">
        <v>430</v>
      </c>
      <c r="D337" s="18">
        <v>28212400301</v>
      </c>
      <c r="E337" s="18" t="s">
        <v>763</v>
      </c>
      <c r="F337" s="18">
        <v>28212400301</v>
      </c>
      <c r="G337" s="18" t="s">
        <v>763</v>
      </c>
      <c r="H337" s="51">
        <v>128</v>
      </c>
      <c r="I337" s="51">
        <v>4</v>
      </c>
      <c r="J337" s="51">
        <v>1</v>
      </c>
      <c r="K337" s="51">
        <f t="shared" si="167"/>
        <v>3</v>
      </c>
      <c r="L337" s="60"/>
    </row>
    <row r="338" spans="1:12">
      <c r="A338" s="3">
        <v>223</v>
      </c>
      <c r="B338" s="18" t="s">
        <v>269</v>
      </c>
      <c r="C338" s="18" t="s">
        <v>431</v>
      </c>
      <c r="D338" s="18">
        <v>28212401401</v>
      </c>
      <c r="E338" s="18" t="s">
        <v>764</v>
      </c>
      <c r="F338" s="18">
        <v>28212401401</v>
      </c>
      <c r="G338" s="18" t="s">
        <v>764</v>
      </c>
      <c r="H338" s="51">
        <v>140</v>
      </c>
      <c r="I338" s="51">
        <v>3</v>
      </c>
      <c r="J338" s="51">
        <v>0</v>
      </c>
      <c r="K338" s="51">
        <f t="shared" si="167"/>
        <v>3</v>
      </c>
      <c r="L338" s="60"/>
    </row>
    <row r="339" spans="1:12">
      <c r="A339" s="3">
        <v>224</v>
      </c>
      <c r="B339" s="18" t="s">
        <v>269</v>
      </c>
      <c r="C339" s="18" t="s">
        <v>432</v>
      </c>
      <c r="D339" s="18">
        <v>28212400501</v>
      </c>
      <c r="E339" s="18" t="s">
        <v>765</v>
      </c>
      <c r="F339" s="18">
        <v>28212400501</v>
      </c>
      <c r="G339" s="18" t="s">
        <v>765</v>
      </c>
      <c r="H339" s="51">
        <v>119</v>
      </c>
      <c r="I339" s="51">
        <v>3</v>
      </c>
      <c r="J339" s="51">
        <v>0</v>
      </c>
      <c r="K339" s="51">
        <f t="shared" si="167"/>
        <v>3</v>
      </c>
      <c r="L339" s="60"/>
    </row>
    <row r="340" spans="1:12">
      <c r="A340" s="3">
        <v>225</v>
      </c>
      <c r="B340" s="18" t="s">
        <v>269</v>
      </c>
      <c r="C340" s="18" t="s">
        <v>433</v>
      </c>
      <c r="D340" s="18">
        <v>28212401701</v>
      </c>
      <c r="E340" s="18" t="s">
        <v>766</v>
      </c>
      <c r="F340" s="18">
        <v>28212401701</v>
      </c>
      <c r="G340" s="18" t="s">
        <v>766</v>
      </c>
      <c r="H340" s="51">
        <v>110</v>
      </c>
      <c r="I340" s="51">
        <v>3</v>
      </c>
      <c r="J340" s="51">
        <v>1</v>
      </c>
      <c r="K340" s="51">
        <f t="shared" si="167"/>
        <v>2</v>
      </c>
      <c r="L340" s="60"/>
    </row>
    <row r="341" spans="1:12">
      <c r="A341" s="3">
        <v>226</v>
      </c>
      <c r="B341" s="18" t="s">
        <v>269</v>
      </c>
      <c r="C341" s="18" t="s">
        <v>434</v>
      </c>
      <c r="D341" s="18">
        <v>28212400801</v>
      </c>
      <c r="E341" s="18" t="s">
        <v>767</v>
      </c>
      <c r="F341" s="18">
        <v>28212400801</v>
      </c>
      <c r="G341" s="18" t="s">
        <v>767</v>
      </c>
      <c r="H341" s="51">
        <v>106</v>
      </c>
      <c r="I341" s="51">
        <v>4</v>
      </c>
      <c r="J341" s="51">
        <v>1</v>
      </c>
      <c r="K341" s="51">
        <f t="shared" si="167"/>
        <v>3</v>
      </c>
      <c r="L341" s="60"/>
    </row>
    <row r="342" spans="1:12">
      <c r="A342" s="3">
        <v>227</v>
      </c>
      <c r="B342" s="18" t="s">
        <v>270</v>
      </c>
      <c r="C342" s="18" t="s">
        <v>435</v>
      </c>
      <c r="D342" s="18">
        <v>28211500103</v>
      </c>
      <c r="E342" s="18" t="s">
        <v>768</v>
      </c>
      <c r="F342" s="18">
        <v>28211500103</v>
      </c>
      <c r="G342" s="18" t="s">
        <v>768</v>
      </c>
      <c r="H342" s="51">
        <v>139</v>
      </c>
      <c r="I342" s="51">
        <v>6</v>
      </c>
      <c r="J342" s="51">
        <v>6</v>
      </c>
      <c r="K342" s="51">
        <f t="shared" si="167"/>
        <v>0</v>
      </c>
      <c r="L342" s="60"/>
    </row>
    <row r="343" spans="1:12">
      <c r="A343" s="3">
        <v>228</v>
      </c>
      <c r="B343" s="18" t="s">
        <v>270</v>
      </c>
      <c r="C343" s="18" t="s">
        <v>436</v>
      </c>
      <c r="D343" s="18">
        <v>28211501002</v>
      </c>
      <c r="E343" s="18" t="s">
        <v>769</v>
      </c>
      <c r="F343" s="18">
        <v>28211501002</v>
      </c>
      <c r="G343" s="18" t="s">
        <v>769</v>
      </c>
      <c r="H343" s="51">
        <v>180</v>
      </c>
      <c r="I343" s="51">
        <v>6</v>
      </c>
      <c r="J343" s="51">
        <v>6</v>
      </c>
      <c r="K343" s="51">
        <f t="shared" si="167"/>
        <v>0</v>
      </c>
      <c r="L343" s="60"/>
    </row>
    <row r="344" spans="1:12">
      <c r="A344" s="3">
        <v>229</v>
      </c>
      <c r="B344" s="18" t="s">
        <v>270</v>
      </c>
      <c r="C344" s="18" t="s">
        <v>437</v>
      </c>
      <c r="D344" s="18">
        <v>28211500803</v>
      </c>
      <c r="E344" s="18" t="s">
        <v>770</v>
      </c>
      <c r="F344" s="18">
        <v>28211500803</v>
      </c>
      <c r="G344" s="18" t="s">
        <v>770</v>
      </c>
      <c r="H344" s="51">
        <v>125</v>
      </c>
      <c r="I344" s="51">
        <v>5</v>
      </c>
      <c r="J344" s="51">
        <v>4</v>
      </c>
      <c r="K344" s="51">
        <f t="shared" si="167"/>
        <v>1</v>
      </c>
      <c r="L344" s="60"/>
    </row>
    <row r="345" spans="1:12">
      <c r="A345" s="3">
        <v>230</v>
      </c>
      <c r="B345" s="18" t="s">
        <v>271</v>
      </c>
      <c r="C345" s="18" t="s">
        <v>438</v>
      </c>
      <c r="D345" s="18">
        <v>28211800201</v>
      </c>
      <c r="E345" s="18" t="s">
        <v>771</v>
      </c>
      <c r="F345" s="18">
        <v>28211800201</v>
      </c>
      <c r="G345" s="18" t="s">
        <v>771</v>
      </c>
      <c r="H345" s="51">
        <v>132</v>
      </c>
      <c r="I345" s="51">
        <v>4</v>
      </c>
      <c r="J345" s="51">
        <v>4</v>
      </c>
      <c r="K345" s="51">
        <f t="shared" si="167"/>
        <v>0</v>
      </c>
      <c r="L345" s="60"/>
    </row>
    <row r="346" spans="1:12">
      <c r="A346" s="3">
        <v>231</v>
      </c>
      <c r="B346" s="18" t="s">
        <v>271</v>
      </c>
      <c r="C346" s="18" t="s">
        <v>439</v>
      </c>
      <c r="D346" s="18">
        <v>28211801303</v>
      </c>
      <c r="E346" s="18" t="s">
        <v>772</v>
      </c>
      <c r="F346" s="18">
        <v>28211801303</v>
      </c>
      <c r="G346" s="18" t="s">
        <v>772</v>
      </c>
      <c r="H346" s="51">
        <v>156</v>
      </c>
      <c r="I346" s="51">
        <v>5</v>
      </c>
      <c r="J346" s="51">
        <v>5</v>
      </c>
      <c r="K346" s="51">
        <f t="shared" si="167"/>
        <v>0</v>
      </c>
      <c r="L346" s="60"/>
    </row>
    <row r="347" spans="1:12">
      <c r="A347" s="3">
        <v>232</v>
      </c>
      <c r="B347" s="18" t="s">
        <v>271</v>
      </c>
      <c r="C347" s="18" t="s">
        <v>286</v>
      </c>
      <c r="D347" s="18">
        <v>28211890402</v>
      </c>
      <c r="E347" s="18" t="s">
        <v>773</v>
      </c>
      <c r="F347" s="18">
        <v>28211890402</v>
      </c>
      <c r="G347" s="18" t="s">
        <v>773</v>
      </c>
      <c r="H347" s="51">
        <v>149</v>
      </c>
      <c r="I347" s="51">
        <v>6</v>
      </c>
      <c r="J347" s="51">
        <v>6</v>
      </c>
      <c r="K347" s="51">
        <f t="shared" si="167"/>
        <v>0</v>
      </c>
      <c r="L347" s="60"/>
    </row>
    <row r="348" spans="1:12">
      <c r="A348" s="3">
        <v>233</v>
      </c>
      <c r="B348" s="18" t="s">
        <v>271</v>
      </c>
      <c r="C348" s="18" t="s">
        <v>286</v>
      </c>
      <c r="D348" s="18">
        <v>28211890401</v>
      </c>
      <c r="E348" s="18" t="s">
        <v>774</v>
      </c>
      <c r="F348" s="18">
        <v>28211890401</v>
      </c>
      <c r="G348" s="18" t="s">
        <v>774</v>
      </c>
      <c r="H348" s="51">
        <v>128</v>
      </c>
      <c r="I348" s="51">
        <v>4</v>
      </c>
      <c r="J348" s="51">
        <v>4</v>
      </c>
      <c r="K348" s="51">
        <f t="shared" si="167"/>
        <v>0</v>
      </c>
      <c r="L348" s="60"/>
    </row>
    <row r="349" spans="1:12">
      <c r="A349" s="3">
        <v>234</v>
      </c>
      <c r="B349" s="18" t="s">
        <v>271</v>
      </c>
      <c r="C349" s="18" t="s">
        <v>286</v>
      </c>
      <c r="D349" s="18">
        <v>28211890406</v>
      </c>
      <c r="E349" s="18" t="s">
        <v>775</v>
      </c>
      <c r="F349" s="18">
        <v>28211890406</v>
      </c>
      <c r="G349" s="18" t="s">
        <v>775</v>
      </c>
      <c r="H349" s="51">
        <v>125</v>
      </c>
      <c r="I349" s="51">
        <v>3</v>
      </c>
      <c r="J349" s="51">
        <v>3</v>
      </c>
      <c r="K349" s="51">
        <f t="shared" si="167"/>
        <v>0</v>
      </c>
      <c r="L349" s="60"/>
    </row>
    <row r="350" spans="1:12">
      <c r="A350" s="3">
        <v>235</v>
      </c>
      <c r="B350" s="18" t="s">
        <v>271</v>
      </c>
      <c r="C350" s="18" t="s">
        <v>286</v>
      </c>
      <c r="D350" s="18">
        <v>28211890411</v>
      </c>
      <c r="E350" s="18" t="s">
        <v>776</v>
      </c>
      <c r="F350" s="18">
        <v>28211890411</v>
      </c>
      <c r="G350" s="18" t="s">
        <v>776</v>
      </c>
      <c r="H350" s="51">
        <v>165</v>
      </c>
      <c r="I350" s="51">
        <v>3</v>
      </c>
      <c r="J350" s="51">
        <v>3</v>
      </c>
      <c r="K350" s="51">
        <f t="shared" si="167"/>
        <v>0</v>
      </c>
      <c r="L350" s="60"/>
    </row>
    <row r="351" spans="1:12">
      <c r="A351" s="3">
        <v>236</v>
      </c>
      <c r="B351" s="18" t="s">
        <v>271</v>
      </c>
      <c r="C351" s="18" t="s">
        <v>286</v>
      </c>
      <c r="D351" s="18">
        <v>28211890410</v>
      </c>
      <c r="E351" s="18" t="s">
        <v>777</v>
      </c>
      <c r="F351" s="18">
        <v>28211890410</v>
      </c>
      <c r="G351" s="18" t="s">
        <v>777</v>
      </c>
      <c r="H351" s="51">
        <v>140</v>
      </c>
      <c r="I351" s="51">
        <v>4</v>
      </c>
      <c r="J351" s="51">
        <v>4</v>
      </c>
      <c r="K351" s="51">
        <f t="shared" si="167"/>
        <v>0</v>
      </c>
      <c r="L351" s="60"/>
    </row>
    <row r="352" spans="1:12">
      <c r="A352" s="3">
        <v>237</v>
      </c>
      <c r="B352" s="18" t="s">
        <v>271</v>
      </c>
      <c r="C352" s="18" t="s">
        <v>286</v>
      </c>
      <c r="D352" s="18">
        <v>28211890477</v>
      </c>
      <c r="E352" s="18" t="s">
        <v>778</v>
      </c>
      <c r="F352" s="18">
        <v>28211890477</v>
      </c>
      <c r="G352" s="18" t="s">
        <v>778</v>
      </c>
      <c r="H352" s="51">
        <v>249</v>
      </c>
      <c r="I352" s="51">
        <v>5</v>
      </c>
      <c r="J352" s="51">
        <v>5</v>
      </c>
      <c r="K352" s="51">
        <f t="shared" si="167"/>
        <v>0</v>
      </c>
      <c r="L352" s="60"/>
    </row>
    <row r="353" spans="1:12">
      <c r="A353" s="3">
        <v>238</v>
      </c>
      <c r="B353" s="18" t="s">
        <v>271</v>
      </c>
      <c r="C353" s="18" t="s">
        <v>286</v>
      </c>
      <c r="D353" s="18">
        <v>28211890405</v>
      </c>
      <c r="E353" s="18" t="s">
        <v>779</v>
      </c>
      <c r="F353" s="18">
        <v>28211890405</v>
      </c>
      <c r="G353" s="18" t="s">
        <v>779</v>
      </c>
      <c r="H353" s="51">
        <v>196</v>
      </c>
      <c r="I353" s="51">
        <v>6</v>
      </c>
      <c r="J353" s="51">
        <v>6</v>
      </c>
      <c r="K353" s="51">
        <f t="shared" si="167"/>
        <v>0</v>
      </c>
      <c r="L353" s="60"/>
    </row>
    <row r="354" spans="1:12">
      <c r="A354" s="3">
        <v>239</v>
      </c>
      <c r="B354" s="18" t="s">
        <v>271</v>
      </c>
      <c r="C354" s="18" t="s">
        <v>286</v>
      </c>
      <c r="D354" s="18">
        <v>28211890417</v>
      </c>
      <c r="E354" s="18" t="s">
        <v>780</v>
      </c>
      <c r="F354" s="18">
        <v>28211890417</v>
      </c>
      <c r="G354" s="18" t="s">
        <v>780</v>
      </c>
      <c r="H354" s="51">
        <v>117</v>
      </c>
      <c r="I354" s="51">
        <v>5</v>
      </c>
      <c r="J354" s="51">
        <v>5</v>
      </c>
      <c r="K354" s="51">
        <f t="shared" si="167"/>
        <v>0</v>
      </c>
      <c r="L354" s="60"/>
    </row>
    <row r="355" spans="1:12">
      <c r="A355" s="3">
        <v>240</v>
      </c>
      <c r="B355" s="18" t="s">
        <v>271</v>
      </c>
      <c r="C355" s="18" t="s">
        <v>286</v>
      </c>
      <c r="D355" s="18">
        <v>28211890431</v>
      </c>
      <c r="E355" s="18" t="s">
        <v>781</v>
      </c>
      <c r="F355" s="18">
        <v>28211890431</v>
      </c>
      <c r="G355" s="18" t="s">
        <v>781</v>
      </c>
      <c r="H355" s="51">
        <v>233</v>
      </c>
      <c r="I355" s="51">
        <v>6</v>
      </c>
      <c r="J355" s="51">
        <v>6</v>
      </c>
      <c r="K355" s="51">
        <f t="shared" si="167"/>
        <v>0</v>
      </c>
      <c r="L355" s="60"/>
    </row>
    <row r="356" spans="1:12">
      <c r="A356" s="3">
        <v>241</v>
      </c>
      <c r="B356" s="18" t="s">
        <v>271</v>
      </c>
      <c r="C356" s="18" t="s">
        <v>440</v>
      </c>
      <c r="D356" s="18">
        <v>28211800601</v>
      </c>
      <c r="E356" s="18" t="s">
        <v>782</v>
      </c>
      <c r="F356" s="18">
        <v>28211800601</v>
      </c>
      <c r="G356" s="18" t="s">
        <v>782</v>
      </c>
      <c r="H356" s="51">
        <v>152</v>
      </c>
      <c r="I356" s="51">
        <v>6</v>
      </c>
      <c r="J356" s="51">
        <v>6</v>
      </c>
      <c r="K356" s="51">
        <f t="shared" si="167"/>
        <v>0</v>
      </c>
      <c r="L356" s="60"/>
    </row>
    <row r="357" spans="1:12">
      <c r="A357" s="3">
        <v>242</v>
      </c>
      <c r="B357" s="18" t="s">
        <v>271</v>
      </c>
      <c r="C357" s="18" t="s">
        <v>441</v>
      </c>
      <c r="D357" s="18">
        <v>28211800101</v>
      </c>
      <c r="E357" s="18" t="s">
        <v>783</v>
      </c>
      <c r="F357" s="18">
        <v>28211800101</v>
      </c>
      <c r="G357" s="18" t="s">
        <v>783</v>
      </c>
      <c r="H357" s="51">
        <v>144</v>
      </c>
      <c r="I357" s="51">
        <v>6</v>
      </c>
      <c r="J357" s="51">
        <v>6</v>
      </c>
      <c r="K357" s="51">
        <f t="shared" si="167"/>
        <v>0</v>
      </c>
      <c r="L357" s="60"/>
    </row>
    <row r="358" spans="1:12">
      <c r="A358" s="3">
        <v>243</v>
      </c>
      <c r="B358" s="18" t="s">
        <v>271</v>
      </c>
      <c r="C358" s="18" t="s">
        <v>441</v>
      </c>
      <c r="D358" s="18">
        <v>28211800102</v>
      </c>
      <c r="E358" s="18" t="s">
        <v>784</v>
      </c>
      <c r="F358" s="18">
        <v>28211800102</v>
      </c>
      <c r="G358" s="18" t="s">
        <v>784</v>
      </c>
      <c r="H358" s="51">
        <v>104</v>
      </c>
      <c r="I358" s="51">
        <v>3</v>
      </c>
      <c r="J358" s="51">
        <v>3</v>
      </c>
      <c r="K358" s="51">
        <f t="shared" si="167"/>
        <v>0</v>
      </c>
      <c r="L358" s="60"/>
    </row>
    <row r="359" spans="1:12">
      <c r="A359" s="3">
        <v>244</v>
      </c>
      <c r="B359" s="18" t="s">
        <v>271</v>
      </c>
      <c r="C359" s="18" t="s">
        <v>442</v>
      </c>
      <c r="D359" s="18">
        <v>28211800301</v>
      </c>
      <c r="E359" s="18" t="s">
        <v>785</v>
      </c>
      <c r="F359" s="18">
        <v>28211800301</v>
      </c>
      <c r="G359" s="18" t="s">
        <v>785</v>
      </c>
      <c r="H359" s="51">
        <v>230</v>
      </c>
      <c r="I359" s="51">
        <v>7</v>
      </c>
      <c r="J359" s="51">
        <v>7</v>
      </c>
      <c r="K359" s="51">
        <f t="shared" si="167"/>
        <v>0</v>
      </c>
      <c r="L359" s="60"/>
    </row>
    <row r="360" spans="1:12">
      <c r="A360" s="3">
        <v>245</v>
      </c>
      <c r="B360" s="18" t="s">
        <v>271</v>
      </c>
      <c r="C360" s="18" t="s">
        <v>442</v>
      </c>
      <c r="D360" s="18">
        <v>28211800302</v>
      </c>
      <c r="E360" s="18" t="s">
        <v>786</v>
      </c>
      <c r="F360" s="18">
        <v>28211800302</v>
      </c>
      <c r="G360" s="18" t="s">
        <v>786</v>
      </c>
      <c r="H360" s="51">
        <v>110</v>
      </c>
      <c r="I360" s="51">
        <v>5</v>
      </c>
      <c r="J360" s="51">
        <v>4</v>
      </c>
      <c r="K360" s="51">
        <f t="shared" si="167"/>
        <v>1</v>
      </c>
      <c r="L360" s="60"/>
    </row>
    <row r="361" spans="1:12">
      <c r="A361" s="3">
        <v>246</v>
      </c>
      <c r="B361" s="18" t="s">
        <v>271</v>
      </c>
      <c r="C361" s="18" t="s">
        <v>443</v>
      </c>
      <c r="D361" s="18">
        <v>28211801002</v>
      </c>
      <c r="E361" s="18" t="s">
        <v>787</v>
      </c>
      <c r="F361" s="18">
        <v>28211801002</v>
      </c>
      <c r="G361" s="18" t="s">
        <v>787</v>
      </c>
      <c r="H361" s="51">
        <v>120</v>
      </c>
      <c r="I361" s="51">
        <v>5</v>
      </c>
      <c r="J361" s="51">
        <v>5</v>
      </c>
      <c r="K361" s="51">
        <f t="shared" si="167"/>
        <v>0</v>
      </c>
      <c r="L361" s="60"/>
    </row>
    <row r="362" spans="1:12">
      <c r="A362" s="3">
        <v>247</v>
      </c>
      <c r="B362" s="18" t="s">
        <v>271</v>
      </c>
      <c r="C362" s="18" t="s">
        <v>444</v>
      </c>
      <c r="D362" s="18">
        <v>28211802001</v>
      </c>
      <c r="E362" s="18" t="s">
        <v>788</v>
      </c>
      <c r="F362" s="18">
        <v>28211802001</v>
      </c>
      <c r="G362" s="18" t="s">
        <v>788</v>
      </c>
      <c r="H362" s="51">
        <v>155</v>
      </c>
      <c r="I362" s="51">
        <v>6</v>
      </c>
      <c r="J362" s="51">
        <v>6</v>
      </c>
      <c r="K362" s="51">
        <f t="shared" si="167"/>
        <v>0</v>
      </c>
      <c r="L362" s="60"/>
    </row>
    <row r="363" spans="1:12">
      <c r="A363" s="3">
        <v>248</v>
      </c>
      <c r="B363" s="18" t="s">
        <v>271</v>
      </c>
      <c r="C363" s="18" t="s">
        <v>444</v>
      </c>
      <c r="D363" s="18">
        <v>28211802003</v>
      </c>
      <c r="E363" s="18" t="s">
        <v>789</v>
      </c>
      <c r="F363" s="18">
        <v>28211802003</v>
      </c>
      <c r="G363" s="18" t="s">
        <v>789</v>
      </c>
      <c r="H363" s="51">
        <v>106</v>
      </c>
      <c r="I363" s="51">
        <v>3</v>
      </c>
      <c r="J363" s="51">
        <v>3</v>
      </c>
      <c r="K363" s="51">
        <f t="shared" si="167"/>
        <v>0</v>
      </c>
      <c r="L363" s="60"/>
    </row>
    <row r="364" spans="1:12">
      <c r="A364" s="3">
        <v>249</v>
      </c>
      <c r="B364" s="18" t="s">
        <v>320</v>
      </c>
      <c r="C364" s="18" t="s">
        <v>445</v>
      </c>
      <c r="D364" s="18">
        <v>28211900501</v>
      </c>
      <c r="E364" s="18" t="s">
        <v>790</v>
      </c>
      <c r="F364" s="18">
        <v>28211900501</v>
      </c>
      <c r="G364" s="18" t="s">
        <v>790</v>
      </c>
      <c r="H364" s="51">
        <v>162</v>
      </c>
      <c r="I364" s="51">
        <v>4</v>
      </c>
      <c r="J364" s="51">
        <v>4</v>
      </c>
      <c r="K364" s="51">
        <f t="shared" ref="K364:K427" si="168">I364-J364</f>
        <v>0</v>
      </c>
      <c r="L364" s="60"/>
    </row>
    <row r="365" spans="1:12">
      <c r="A365" s="3">
        <v>250</v>
      </c>
      <c r="B365" s="18" t="s">
        <v>320</v>
      </c>
      <c r="C365" s="18" t="s">
        <v>446</v>
      </c>
      <c r="D365" s="18">
        <v>28211900902</v>
      </c>
      <c r="E365" s="18" t="s">
        <v>791</v>
      </c>
      <c r="F365" s="18">
        <v>28211900902</v>
      </c>
      <c r="G365" s="18" t="s">
        <v>791</v>
      </c>
      <c r="H365" s="51">
        <v>297</v>
      </c>
      <c r="I365" s="51">
        <v>6</v>
      </c>
      <c r="J365" s="51">
        <v>6</v>
      </c>
      <c r="K365" s="51">
        <f t="shared" si="168"/>
        <v>0</v>
      </c>
      <c r="L365" s="60"/>
    </row>
    <row r="366" spans="1:12">
      <c r="A366" s="3">
        <v>251</v>
      </c>
      <c r="B366" s="18" t="s">
        <v>320</v>
      </c>
      <c r="C366" s="18" t="s">
        <v>447</v>
      </c>
      <c r="D366" s="18">
        <v>28211900301</v>
      </c>
      <c r="E366" s="18" t="s">
        <v>792</v>
      </c>
      <c r="F366" s="18">
        <v>28211900301</v>
      </c>
      <c r="G366" s="18" t="s">
        <v>792</v>
      </c>
      <c r="H366" s="51">
        <v>206</v>
      </c>
      <c r="I366" s="51">
        <v>5</v>
      </c>
      <c r="J366" s="51">
        <v>5</v>
      </c>
      <c r="K366" s="51">
        <f t="shared" si="168"/>
        <v>0</v>
      </c>
      <c r="L366" s="60"/>
    </row>
    <row r="367" spans="1:12">
      <c r="A367" s="3">
        <v>252</v>
      </c>
      <c r="B367" s="18" t="s">
        <v>320</v>
      </c>
      <c r="C367" s="18" t="s">
        <v>447</v>
      </c>
      <c r="D367" s="18">
        <v>28211900302</v>
      </c>
      <c r="E367" s="18" t="s">
        <v>793</v>
      </c>
      <c r="F367" s="18">
        <v>28211900302</v>
      </c>
      <c r="G367" s="18" t="s">
        <v>793</v>
      </c>
      <c r="H367" s="51">
        <v>205</v>
      </c>
      <c r="I367" s="51">
        <v>5</v>
      </c>
      <c r="J367" s="51">
        <v>5</v>
      </c>
      <c r="K367" s="51">
        <f t="shared" si="168"/>
        <v>0</v>
      </c>
      <c r="L367" s="60"/>
    </row>
    <row r="368" spans="1:12">
      <c r="A368" s="3">
        <v>253</v>
      </c>
      <c r="B368" s="18" t="s">
        <v>320</v>
      </c>
      <c r="C368" s="18" t="s">
        <v>447</v>
      </c>
      <c r="D368" s="18">
        <v>28211900320</v>
      </c>
      <c r="E368" s="18" t="s">
        <v>794</v>
      </c>
      <c r="F368" s="18">
        <v>28211900320</v>
      </c>
      <c r="G368" s="18" t="s">
        <v>794</v>
      </c>
      <c r="H368" s="51">
        <v>149</v>
      </c>
      <c r="I368" s="51">
        <v>5</v>
      </c>
      <c r="J368" s="51">
        <v>5</v>
      </c>
      <c r="K368" s="51">
        <f t="shared" si="168"/>
        <v>0</v>
      </c>
      <c r="L368" s="60"/>
    </row>
    <row r="369" spans="1:12">
      <c r="A369" s="3">
        <v>254</v>
      </c>
      <c r="B369" s="18" t="s">
        <v>320</v>
      </c>
      <c r="C369" s="18" t="s">
        <v>447</v>
      </c>
      <c r="D369" s="18">
        <v>28211900321</v>
      </c>
      <c r="E369" s="18" t="s">
        <v>795</v>
      </c>
      <c r="F369" s="18">
        <v>28211900321</v>
      </c>
      <c r="G369" s="18" t="s">
        <v>795</v>
      </c>
      <c r="H369" s="51">
        <v>134</v>
      </c>
      <c r="I369" s="51">
        <v>5</v>
      </c>
      <c r="J369" s="51">
        <v>5</v>
      </c>
      <c r="K369" s="51">
        <f t="shared" si="168"/>
        <v>0</v>
      </c>
      <c r="L369" s="60"/>
    </row>
    <row r="370" spans="1:12">
      <c r="A370" s="3">
        <v>255</v>
      </c>
      <c r="B370" s="18" t="s">
        <v>320</v>
      </c>
      <c r="C370" s="18" t="s">
        <v>448</v>
      </c>
      <c r="D370" s="18">
        <v>28211900704</v>
      </c>
      <c r="E370" s="18" t="s">
        <v>796</v>
      </c>
      <c r="F370" s="18">
        <v>28211900704</v>
      </c>
      <c r="G370" s="18" t="s">
        <v>796</v>
      </c>
      <c r="H370" s="51">
        <v>148</v>
      </c>
      <c r="I370" s="51">
        <v>4</v>
      </c>
      <c r="J370" s="51">
        <v>3</v>
      </c>
      <c r="K370" s="51">
        <f t="shared" si="168"/>
        <v>1</v>
      </c>
      <c r="L370" s="60"/>
    </row>
    <row r="371" spans="1:12">
      <c r="A371" s="3">
        <v>256</v>
      </c>
      <c r="B371" s="18" t="s">
        <v>320</v>
      </c>
      <c r="C371" s="18" t="s">
        <v>448</v>
      </c>
      <c r="D371" s="18">
        <v>28211900701</v>
      </c>
      <c r="E371" s="18" t="s">
        <v>797</v>
      </c>
      <c r="F371" s="18">
        <v>28211900701</v>
      </c>
      <c r="G371" s="18" t="s">
        <v>797</v>
      </c>
      <c r="H371" s="51">
        <v>134</v>
      </c>
      <c r="I371" s="51">
        <v>5</v>
      </c>
      <c r="J371" s="51">
        <v>5</v>
      </c>
      <c r="K371" s="51">
        <f t="shared" si="168"/>
        <v>0</v>
      </c>
      <c r="L371" s="60"/>
    </row>
    <row r="372" spans="1:12">
      <c r="A372" s="3">
        <v>257</v>
      </c>
      <c r="B372" s="18" t="s">
        <v>320</v>
      </c>
      <c r="C372" s="18" t="s">
        <v>449</v>
      </c>
      <c r="D372" s="18">
        <v>28211900101</v>
      </c>
      <c r="E372" s="18" t="s">
        <v>798</v>
      </c>
      <c r="F372" s="18">
        <v>28211900101</v>
      </c>
      <c r="G372" s="18" t="s">
        <v>798</v>
      </c>
      <c r="H372" s="51">
        <v>221</v>
      </c>
      <c r="I372" s="51">
        <v>5</v>
      </c>
      <c r="J372" s="51">
        <v>4</v>
      </c>
      <c r="K372" s="51">
        <f t="shared" si="168"/>
        <v>1</v>
      </c>
      <c r="L372" s="60"/>
    </row>
    <row r="373" spans="1:12">
      <c r="A373" s="3">
        <v>258</v>
      </c>
      <c r="B373" s="18" t="s">
        <v>320</v>
      </c>
      <c r="C373" s="18" t="s">
        <v>449</v>
      </c>
      <c r="D373" s="18">
        <v>28211900104</v>
      </c>
      <c r="E373" s="18" t="s">
        <v>799</v>
      </c>
      <c r="F373" s="18">
        <v>28211900104</v>
      </c>
      <c r="G373" s="18" t="s">
        <v>799</v>
      </c>
      <c r="H373" s="51">
        <v>121</v>
      </c>
      <c r="I373" s="51">
        <v>4</v>
      </c>
      <c r="J373" s="51">
        <v>4</v>
      </c>
      <c r="K373" s="51">
        <f t="shared" si="168"/>
        <v>0</v>
      </c>
      <c r="L373" s="60"/>
    </row>
    <row r="374" spans="1:12">
      <c r="A374" s="3">
        <v>259</v>
      </c>
      <c r="B374" s="18" t="s">
        <v>320</v>
      </c>
      <c r="C374" s="18" t="s">
        <v>450</v>
      </c>
      <c r="D374" s="18">
        <v>28211900402</v>
      </c>
      <c r="E374" s="18" t="s">
        <v>800</v>
      </c>
      <c r="F374" s="18">
        <v>28211900402</v>
      </c>
      <c r="G374" s="18" t="s">
        <v>800</v>
      </c>
      <c r="H374" s="51">
        <v>100</v>
      </c>
      <c r="I374" s="51">
        <v>3</v>
      </c>
      <c r="J374" s="51">
        <v>3</v>
      </c>
      <c r="K374" s="51">
        <f t="shared" si="168"/>
        <v>0</v>
      </c>
      <c r="L374" s="60"/>
    </row>
    <row r="375" spans="1:12">
      <c r="A375" s="3">
        <v>260</v>
      </c>
      <c r="B375" s="18" t="s">
        <v>320</v>
      </c>
      <c r="C375" s="18" t="s">
        <v>451</v>
      </c>
      <c r="D375" s="18">
        <v>28211900203</v>
      </c>
      <c r="E375" s="18" t="s">
        <v>801</v>
      </c>
      <c r="F375" s="18">
        <v>28211900203</v>
      </c>
      <c r="G375" s="18" t="s">
        <v>801</v>
      </c>
      <c r="H375" s="51">
        <v>162</v>
      </c>
      <c r="I375" s="51">
        <v>4</v>
      </c>
      <c r="J375" s="51">
        <v>4</v>
      </c>
      <c r="K375" s="51">
        <f t="shared" si="168"/>
        <v>0</v>
      </c>
      <c r="L375" s="60"/>
    </row>
    <row r="376" spans="1:12">
      <c r="A376" s="3">
        <v>261</v>
      </c>
      <c r="B376" s="18" t="s">
        <v>321</v>
      </c>
      <c r="C376" s="18" t="s">
        <v>321</v>
      </c>
      <c r="D376" s="18">
        <v>28214301410</v>
      </c>
      <c r="E376" s="18" t="s">
        <v>802</v>
      </c>
      <c r="F376" s="18">
        <v>28214301410</v>
      </c>
      <c r="G376" s="18" t="s">
        <v>802</v>
      </c>
      <c r="H376" s="51">
        <v>130</v>
      </c>
      <c r="I376" s="51">
        <v>7</v>
      </c>
      <c r="J376" s="51">
        <v>7</v>
      </c>
      <c r="K376" s="51">
        <f t="shared" si="168"/>
        <v>0</v>
      </c>
      <c r="L376" s="60"/>
    </row>
    <row r="377" spans="1:12">
      <c r="A377" s="3">
        <v>262</v>
      </c>
      <c r="B377" s="18" t="s">
        <v>321</v>
      </c>
      <c r="C377" s="18" t="s">
        <v>321</v>
      </c>
      <c r="D377" s="18">
        <v>28214301411</v>
      </c>
      <c r="E377" s="18" t="s">
        <v>803</v>
      </c>
      <c r="F377" s="18">
        <v>28214301411</v>
      </c>
      <c r="G377" s="18" t="s">
        <v>803</v>
      </c>
      <c r="H377" s="51">
        <v>121</v>
      </c>
      <c r="I377" s="51">
        <v>7</v>
      </c>
      <c r="J377" s="51">
        <v>7</v>
      </c>
      <c r="K377" s="51">
        <f t="shared" si="168"/>
        <v>0</v>
      </c>
      <c r="L377" s="60"/>
    </row>
    <row r="378" spans="1:12">
      <c r="A378" s="3">
        <v>263</v>
      </c>
      <c r="B378" s="18" t="s">
        <v>139</v>
      </c>
      <c r="C378" s="18" t="s">
        <v>452</v>
      </c>
      <c r="D378" s="18">
        <v>28214601001</v>
      </c>
      <c r="E378" s="18" t="s">
        <v>804</v>
      </c>
      <c r="F378" s="18">
        <v>28214601001</v>
      </c>
      <c r="G378" s="18" t="s">
        <v>804</v>
      </c>
      <c r="H378" s="51">
        <v>109</v>
      </c>
      <c r="I378" s="51">
        <v>4</v>
      </c>
      <c r="J378" s="51">
        <v>3</v>
      </c>
      <c r="K378" s="51">
        <f t="shared" si="168"/>
        <v>1</v>
      </c>
      <c r="L378" s="60"/>
    </row>
    <row r="379" spans="1:12">
      <c r="A379" s="3">
        <v>264</v>
      </c>
      <c r="B379" s="18" t="s">
        <v>139</v>
      </c>
      <c r="C379" s="18" t="s">
        <v>453</v>
      </c>
      <c r="D379" s="18">
        <v>28214601011</v>
      </c>
      <c r="E379" s="18" t="s">
        <v>805</v>
      </c>
      <c r="F379" s="18">
        <v>28214601011</v>
      </c>
      <c r="G379" s="18" t="s">
        <v>805</v>
      </c>
      <c r="H379" s="51">
        <v>132</v>
      </c>
      <c r="I379" s="51">
        <v>5</v>
      </c>
      <c r="J379" s="51">
        <v>4</v>
      </c>
      <c r="K379" s="51">
        <f t="shared" si="168"/>
        <v>1</v>
      </c>
      <c r="L379" s="60"/>
    </row>
    <row r="380" spans="1:12">
      <c r="A380" s="3">
        <v>265</v>
      </c>
      <c r="B380" s="18" t="s">
        <v>139</v>
      </c>
      <c r="C380" s="18" t="s">
        <v>454</v>
      </c>
      <c r="D380" s="18">
        <v>28214600202</v>
      </c>
      <c r="E380" s="18" t="s">
        <v>806</v>
      </c>
      <c r="F380" s="18">
        <v>28214600202</v>
      </c>
      <c r="G380" s="18" t="s">
        <v>806</v>
      </c>
      <c r="H380" s="51">
        <v>148</v>
      </c>
      <c r="I380" s="51">
        <v>4</v>
      </c>
      <c r="J380" s="51">
        <v>3</v>
      </c>
      <c r="K380" s="51">
        <f t="shared" si="168"/>
        <v>1</v>
      </c>
      <c r="L380" s="60"/>
    </row>
    <row r="381" spans="1:12">
      <c r="A381" s="3">
        <v>266</v>
      </c>
      <c r="B381" s="18" t="s">
        <v>139</v>
      </c>
      <c r="C381" s="18" t="s">
        <v>455</v>
      </c>
      <c r="D381" s="18">
        <v>28214600904</v>
      </c>
      <c r="E381" s="18" t="s">
        <v>807</v>
      </c>
      <c r="F381" s="18">
        <v>28214600904</v>
      </c>
      <c r="G381" s="18" t="s">
        <v>807</v>
      </c>
      <c r="H381" s="51">
        <v>127</v>
      </c>
      <c r="I381" s="51">
        <v>4</v>
      </c>
      <c r="J381" s="51">
        <v>4</v>
      </c>
      <c r="K381" s="51">
        <f t="shared" si="168"/>
        <v>0</v>
      </c>
      <c r="L381" s="60"/>
    </row>
    <row r="382" spans="1:12">
      <c r="A382" s="3">
        <v>267</v>
      </c>
      <c r="B382" s="18" t="s">
        <v>139</v>
      </c>
      <c r="C382" s="18" t="s">
        <v>139</v>
      </c>
      <c r="D382" s="18">
        <v>28214600804</v>
      </c>
      <c r="E382" s="18" t="s">
        <v>808</v>
      </c>
      <c r="F382" s="18">
        <v>28214600804</v>
      </c>
      <c r="G382" s="18" t="s">
        <v>808</v>
      </c>
      <c r="H382" s="51">
        <v>116</v>
      </c>
      <c r="I382" s="51">
        <v>4</v>
      </c>
      <c r="J382" s="51">
        <v>4</v>
      </c>
      <c r="K382" s="51">
        <f t="shared" si="168"/>
        <v>0</v>
      </c>
      <c r="L382" s="60"/>
    </row>
    <row r="383" spans="1:12">
      <c r="A383" s="3">
        <v>268</v>
      </c>
      <c r="B383" s="18" t="s">
        <v>139</v>
      </c>
      <c r="C383" s="18" t="s">
        <v>456</v>
      </c>
      <c r="D383" s="18">
        <v>28214601016</v>
      </c>
      <c r="E383" s="18" t="s">
        <v>809</v>
      </c>
      <c r="F383" s="18">
        <v>28214601016</v>
      </c>
      <c r="G383" s="18" t="s">
        <v>809</v>
      </c>
      <c r="H383" s="51">
        <v>113</v>
      </c>
      <c r="I383" s="51">
        <v>3</v>
      </c>
      <c r="J383" s="51">
        <v>1</v>
      </c>
      <c r="K383" s="51">
        <f t="shared" si="168"/>
        <v>2</v>
      </c>
      <c r="L383" s="60"/>
    </row>
    <row r="384" spans="1:12">
      <c r="A384" s="3">
        <v>269</v>
      </c>
      <c r="B384" s="18" t="s">
        <v>322</v>
      </c>
      <c r="C384" s="18" t="s">
        <v>457</v>
      </c>
      <c r="D384" s="18">
        <v>28210200601</v>
      </c>
      <c r="E384" s="18" t="s">
        <v>810</v>
      </c>
      <c r="F384" s="18">
        <v>28210200601</v>
      </c>
      <c r="G384" s="18" t="s">
        <v>810</v>
      </c>
      <c r="H384" s="51">
        <v>223</v>
      </c>
      <c r="I384" s="51">
        <v>4</v>
      </c>
      <c r="J384" s="51">
        <v>2</v>
      </c>
      <c r="K384" s="51">
        <f t="shared" si="168"/>
        <v>2</v>
      </c>
      <c r="L384" s="60"/>
    </row>
    <row r="385" spans="1:12">
      <c r="A385" s="3">
        <v>270</v>
      </c>
      <c r="B385" s="18" t="s">
        <v>322</v>
      </c>
      <c r="C385" s="18" t="s">
        <v>423</v>
      </c>
      <c r="D385" s="18">
        <v>28210202201</v>
      </c>
      <c r="E385" s="18" t="s">
        <v>811</v>
      </c>
      <c r="F385" s="18">
        <v>28210202201</v>
      </c>
      <c r="G385" s="18" t="s">
        <v>811</v>
      </c>
      <c r="H385" s="51">
        <v>294</v>
      </c>
      <c r="I385" s="51">
        <v>5</v>
      </c>
      <c r="J385" s="51">
        <v>5</v>
      </c>
      <c r="K385" s="51">
        <f t="shared" si="168"/>
        <v>0</v>
      </c>
      <c r="L385" s="60"/>
    </row>
    <row r="386" spans="1:12">
      <c r="A386" s="3">
        <v>271</v>
      </c>
      <c r="B386" s="18" t="s">
        <v>322</v>
      </c>
      <c r="C386" s="18" t="s">
        <v>458</v>
      </c>
      <c r="D386" s="18">
        <v>28210200401</v>
      </c>
      <c r="E386" s="18" t="s">
        <v>812</v>
      </c>
      <c r="F386" s="18">
        <v>28210200401</v>
      </c>
      <c r="G386" s="18" t="s">
        <v>812</v>
      </c>
      <c r="H386" s="51">
        <v>172</v>
      </c>
      <c r="I386" s="51">
        <v>4</v>
      </c>
      <c r="J386" s="51">
        <v>2</v>
      </c>
      <c r="K386" s="51">
        <f t="shared" si="168"/>
        <v>2</v>
      </c>
      <c r="L386" s="60"/>
    </row>
    <row r="387" spans="1:12">
      <c r="A387" s="3">
        <v>272</v>
      </c>
      <c r="B387" s="18" t="s">
        <v>322</v>
      </c>
      <c r="C387" s="18" t="s">
        <v>459</v>
      </c>
      <c r="D387" s="18">
        <v>28210201901</v>
      </c>
      <c r="E387" s="18" t="s">
        <v>813</v>
      </c>
      <c r="F387" s="18">
        <v>28210201901</v>
      </c>
      <c r="G387" s="18" t="s">
        <v>813</v>
      </c>
      <c r="H387" s="51">
        <v>163</v>
      </c>
      <c r="I387" s="51">
        <v>3</v>
      </c>
      <c r="J387" s="51">
        <v>2</v>
      </c>
      <c r="K387" s="51">
        <f t="shared" si="168"/>
        <v>1</v>
      </c>
      <c r="L387" s="60"/>
    </row>
    <row r="388" spans="1:12">
      <c r="A388" s="3">
        <v>273</v>
      </c>
      <c r="B388" s="18" t="s">
        <v>322</v>
      </c>
      <c r="C388" s="18" t="s">
        <v>460</v>
      </c>
      <c r="D388" s="18">
        <v>28210201401</v>
      </c>
      <c r="E388" s="18" t="s">
        <v>814</v>
      </c>
      <c r="F388" s="18">
        <v>28210201401</v>
      </c>
      <c r="G388" s="18" t="s">
        <v>814</v>
      </c>
      <c r="H388" s="51">
        <v>166</v>
      </c>
      <c r="I388" s="51">
        <v>4</v>
      </c>
      <c r="J388" s="51">
        <v>2</v>
      </c>
      <c r="K388" s="51">
        <f t="shared" si="168"/>
        <v>2</v>
      </c>
      <c r="L388" s="60"/>
    </row>
    <row r="389" spans="1:12">
      <c r="A389" s="3">
        <v>274</v>
      </c>
      <c r="B389" s="18" t="s">
        <v>322</v>
      </c>
      <c r="C389" s="18" t="s">
        <v>461</v>
      </c>
      <c r="D389" s="18">
        <v>28210200901</v>
      </c>
      <c r="E389" s="18" t="s">
        <v>815</v>
      </c>
      <c r="F389" s="18">
        <v>28210200901</v>
      </c>
      <c r="G389" s="18" t="s">
        <v>815</v>
      </c>
      <c r="H389" s="51">
        <v>183</v>
      </c>
      <c r="I389" s="51">
        <v>4</v>
      </c>
      <c r="J389" s="51">
        <v>2</v>
      </c>
      <c r="K389" s="51">
        <f t="shared" si="168"/>
        <v>2</v>
      </c>
      <c r="L389" s="60"/>
    </row>
    <row r="390" spans="1:12">
      <c r="A390" s="3">
        <v>275</v>
      </c>
      <c r="B390" s="18" t="s">
        <v>322</v>
      </c>
      <c r="C390" s="18" t="s">
        <v>462</v>
      </c>
      <c r="D390" s="18">
        <v>28210201001</v>
      </c>
      <c r="E390" s="18" t="s">
        <v>816</v>
      </c>
      <c r="F390" s="18">
        <v>28210201001</v>
      </c>
      <c r="G390" s="18" t="s">
        <v>816</v>
      </c>
      <c r="H390" s="51">
        <v>240</v>
      </c>
      <c r="I390" s="51">
        <v>6</v>
      </c>
      <c r="J390" s="51">
        <v>2</v>
      </c>
      <c r="K390" s="51">
        <f t="shared" si="168"/>
        <v>4</v>
      </c>
      <c r="L390" s="60"/>
    </row>
    <row r="391" spans="1:12">
      <c r="A391" s="3">
        <v>276</v>
      </c>
      <c r="B391" s="18" t="s">
        <v>322</v>
      </c>
      <c r="C391" s="18" t="s">
        <v>463</v>
      </c>
      <c r="D391" s="18">
        <v>28210201201</v>
      </c>
      <c r="E391" s="18" t="s">
        <v>817</v>
      </c>
      <c r="F391" s="18">
        <v>28210201201</v>
      </c>
      <c r="G391" s="18" t="s">
        <v>817</v>
      </c>
      <c r="H391" s="51">
        <v>201</v>
      </c>
      <c r="I391" s="51">
        <v>4</v>
      </c>
      <c r="J391" s="51">
        <v>2</v>
      </c>
      <c r="K391" s="51">
        <f t="shared" si="168"/>
        <v>2</v>
      </c>
      <c r="L391" s="60"/>
    </row>
    <row r="392" spans="1:12">
      <c r="A392" s="3">
        <v>277</v>
      </c>
      <c r="B392" s="18" t="s">
        <v>322</v>
      </c>
      <c r="C392" s="18" t="s">
        <v>464</v>
      </c>
      <c r="D392" s="18">
        <v>28210200301</v>
      </c>
      <c r="E392" s="18" t="s">
        <v>818</v>
      </c>
      <c r="F392" s="18">
        <v>28210200301</v>
      </c>
      <c r="G392" s="18" t="s">
        <v>818</v>
      </c>
      <c r="H392" s="51">
        <v>192</v>
      </c>
      <c r="I392" s="51">
        <v>3</v>
      </c>
      <c r="J392" s="51">
        <v>2</v>
      </c>
      <c r="K392" s="51">
        <f t="shared" si="168"/>
        <v>1</v>
      </c>
      <c r="L392" s="60"/>
    </row>
    <row r="393" spans="1:12">
      <c r="A393" s="3">
        <v>278</v>
      </c>
      <c r="B393" s="18" t="s">
        <v>322</v>
      </c>
      <c r="C393" s="18" t="s">
        <v>465</v>
      </c>
      <c r="D393" s="18">
        <v>28210202401</v>
      </c>
      <c r="E393" s="18" t="s">
        <v>819</v>
      </c>
      <c r="F393" s="18">
        <v>28210202401</v>
      </c>
      <c r="G393" s="18" t="s">
        <v>819</v>
      </c>
      <c r="H393" s="51">
        <v>197</v>
      </c>
      <c r="I393" s="51">
        <v>6</v>
      </c>
      <c r="J393" s="51">
        <v>6</v>
      </c>
      <c r="K393" s="51">
        <f t="shared" si="168"/>
        <v>0</v>
      </c>
      <c r="L393" s="60"/>
    </row>
    <row r="394" spans="1:12">
      <c r="A394" s="3">
        <v>279</v>
      </c>
      <c r="B394" s="18" t="s">
        <v>322</v>
      </c>
      <c r="C394" s="18" t="s">
        <v>465</v>
      </c>
      <c r="D394" s="18">
        <v>28210202402</v>
      </c>
      <c r="E394" s="18" t="s">
        <v>820</v>
      </c>
      <c r="F394" s="18">
        <v>28210202402</v>
      </c>
      <c r="G394" s="18" t="s">
        <v>820</v>
      </c>
      <c r="H394" s="51">
        <v>224</v>
      </c>
      <c r="I394" s="51">
        <v>6</v>
      </c>
      <c r="J394" s="51">
        <v>5</v>
      </c>
      <c r="K394" s="51">
        <f t="shared" si="168"/>
        <v>1</v>
      </c>
      <c r="L394" s="60"/>
    </row>
    <row r="395" spans="1:12">
      <c r="A395" s="3">
        <v>280</v>
      </c>
      <c r="B395" s="18" t="s">
        <v>322</v>
      </c>
      <c r="C395" s="18" t="s">
        <v>465</v>
      </c>
      <c r="D395" s="18">
        <v>28210202403</v>
      </c>
      <c r="E395" s="18" t="s">
        <v>821</v>
      </c>
      <c r="F395" s="18">
        <v>28210202403</v>
      </c>
      <c r="G395" s="18" t="s">
        <v>821</v>
      </c>
      <c r="H395" s="51">
        <v>333</v>
      </c>
      <c r="I395" s="51">
        <v>9</v>
      </c>
      <c r="J395" s="51">
        <v>8</v>
      </c>
      <c r="K395" s="51">
        <f t="shared" si="168"/>
        <v>1</v>
      </c>
      <c r="L395" s="60"/>
    </row>
    <row r="396" spans="1:12">
      <c r="A396" s="3">
        <v>281</v>
      </c>
      <c r="B396" s="18" t="s">
        <v>322</v>
      </c>
      <c r="C396" s="18" t="s">
        <v>465</v>
      </c>
      <c r="D396" s="18">
        <v>28210202406</v>
      </c>
      <c r="E396" s="18" t="s">
        <v>822</v>
      </c>
      <c r="F396" s="18">
        <v>28210202406</v>
      </c>
      <c r="G396" s="18" t="s">
        <v>822</v>
      </c>
      <c r="H396" s="51">
        <v>293</v>
      </c>
      <c r="I396" s="51">
        <v>5</v>
      </c>
      <c r="J396" s="51">
        <v>3</v>
      </c>
      <c r="K396" s="51">
        <f t="shared" si="168"/>
        <v>2</v>
      </c>
      <c r="L396" s="60"/>
    </row>
    <row r="397" spans="1:12">
      <c r="A397" s="3">
        <v>282</v>
      </c>
      <c r="B397" s="18" t="s">
        <v>322</v>
      </c>
      <c r="C397" s="18" t="s">
        <v>465</v>
      </c>
      <c r="D397" s="18">
        <v>28210202407</v>
      </c>
      <c r="E397" s="18" t="s">
        <v>823</v>
      </c>
      <c r="F397" s="18">
        <v>28210202407</v>
      </c>
      <c r="G397" s="18" t="s">
        <v>823</v>
      </c>
      <c r="H397" s="51">
        <v>121</v>
      </c>
      <c r="I397" s="51">
        <v>3</v>
      </c>
      <c r="J397" s="51">
        <v>2</v>
      </c>
      <c r="K397" s="51">
        <f t="shared" si="168"/>
        <v>1</v>
      </c>
      <c r="L397" s="60"/>
    </row>
    <row r="398" spans="1:12">
      <c r="A398" s="3">
        <v>283</v>
      </c>
      <c r="B398" s="18" t="s">
        <v>322</v>
      </c>
      <c r="C398" s="18" t="s">
        <v>465</v>
      </c>
      <c r="D398" s="18">
        <v>28210202408</v>
      </c>
      <c r="E398" s="18" t="s">
        <v>824</v>
      </c>
      <c r="F398" s="18">
        <v>28210202408</v>
      </c>
      <c r="G398" s="18" t="s">
        <v>824</v>
      </c>
      <c r="H398" s="51">
        <v>255</v>
      </c>
      <c r="I398" s="51">
        <v>7</v>
      </c>
      <c r="J398" s="51">
        <v>7</v>
      </c>
      <c r="K398" s="51">
        <f t="shared" si="168"/>
        <v>0</v>
      </c>
      <c r="L398" s="60"/>
    </row>
    <row r="399" spans="1:12">
      <c r="A399" s="3">
        <v>284</v>
      </c>
      <c r="B399" s="18" t="s">
        <v>322</v>
      </c>
      <c r="C399" s="18" t="s">
        <v>465</v>
      </c>
      <c r="D399" s="18">
        <v>28210202409</v>
      </c>
      <c r="E399" s="18" t="s">
        <v>825</v>
      </c>
      <c r="F399" s="18">
        <v>28210202409</v>
      </c>
      <c r="G399" s="18" t="s">
        <v>825</v>
      </c>
      <c r="H399" s="51">
        <v>259</v>
      </c>
      <c r="I399" s="51">
        <v>7</v>
      </c>
      <c r="J399" s="51">
        <v>5</v>
      </c>
      <c r="K399" s="51">
        <f t="shared" si="168"/>
        <v>2</v>
      </c>
      <c r="L399" s="60"/>
    </row>
    <row r="400" spans="1:12">
      <c r="A400" s="3">
        <v>285</v>
      </c>
      <c r="B400" s="18" t="s">
        <v>322</v>
      </c>
      <c r="C400" s="18" t="s">
        <v>466</v>
      </c>
      <c r="D400" s="18">
        <v>28210201801</v>
      </c>
      <c r="E400" s="18" t="s">
        <v>826</v>
      </c>
      <c r="F400" s="18">
        <v>28210201801</v>
      </c>
      <c r="G400" s="18" t="s">
        <v>826</v>
      </c>
      <c r="H400" s="51">
        <v>146</v>
      </c>
      <c r="I400" s="51">
        <v>3</v>
      </c>
      <c r="J400" s="51">
        <v>1</v>
      </c>
      <c r="K400" s="51">
        <f t="shared" si="168"/>
        <v>2</v>
      </c>
      <c r="L400" s="60"/>
    </row>
    <row r="401" spans="1:12">
      <c r="A401" s="3">
        <v>286</v>
      </c>
      <c r="B401" s="18" t="s">
        <v>322</v>
      </c>
      <c r="C401" s="18" t="s">
        <v>467</v>
      </c>
      <c r="D401" s="18">
        <v>28210201601</v>
      </c>
      <c r="E401" s="18" t="s">
        <v>827</v>
      </c>
      <c r="F401" s="18">
        <v>28210201601</v>
      </c>
      <c r="G401" s="18" t="s">
        <v>827</v>
      </c>
      <c r="H401" s="51">
        <v>211</v>
      </c>
      <c r="I401" s="51">
        <v>4</v>
      </c>
      <c r="J401" s="51">
        <v>3</v>
      </c>
      <c r="K401" s="51">
        <f t="shared" si="168"/>
        <v>1</v>
      </c>
      <c r="L401" s="60"/>
    </row>
    <row r="402" spans="1:12">
      <c r="A402" s="3">
        <v>287</v>
      </c>
      <c r="B402" s="18" t="s">
        <v>322</v>
      </c>
      <c r="C402" s="18" t="s">
        <v>468</v>
      </c>
      <c r="D402" s="18">
        <v>28210200702</v>
      </c>
      <c r="E402" s="18" t="s">
        <v>828</v>
      </c>
      <c r="F402" s="18">
        <v>28210200702</v>
      </c>
      <c r="G402" s="18" t="s">
        <v>828</v>
      </c>
      <c r="H402" s="51">
        <v>305</v>
      </c>
      <c r="I402" s="51">
        <v>5</v>
      </c>
      <c r="J402" s="51">
        <v>3</v>
      </c>
      <c r="K402" s="51">
        <f t="shared" si="168"/>
        <v>2</v>
      </c>
      <c r="L402" s="60"/>
    </row>
    <row r="403" spans="1:12">
      <c r="A403" s="3">
        <v>288</v>
      </c>
      <c r="B403" s="18" t="s">
        <v>323</v>
      </c>
      <c r="C403" s="18" t="s">
        <v>469</v>
      </c>
      <c r="D403" s="18">
        <v>28211001502</v>
      </c>
      <c r="E403" s="18" t="s">
        <v>829</v>
      </c>
      <c r="F403" s="18">
        <v>28211001502</v>
      </c>
      <c r="G403" s="18" t="s">
        <v>829</v>
      </c>
      <c r="H403" s="51">
        <v>132</v>
      </c>
      <c r="I403" s="51">
        <v>6</v>
      </c>
      <c r="J403" s="51">
        <v>6</v>
      </c>
      <c r="K403" s="51">
        <f t="shared" si="168"/>
        <v>0</v>
      </c>
      <c r="L403" s="60"/>
    </row>
    <row r="404" spans="1:12">
      <c r="A404" s="3">
        <v>289</v>
      </c>
      <c r="B404" s="18" t="s">
        <v>323</v>
      </c>
      <c r="C404" s="18" t="s">
        <v>323</v>
      </c>
      <c r="D404" s="18">
        <v>28211000801</v>
      </c>
      <c r="E404" s="18" t="s">
        <v>830</v>
      </c>
      <c r="F404" s="18">
        <v>28211000801</v>
      </c>
      <c r="G404" s="18" t="s">
        <v>830</v>
      </c>
      <c r="H404" s="51">
        <v>114</v>
      </c>
      <c r="I404" s="51">
        <v>5</v>
      </c>
      <c r="J404" s="51">
        <v>4</v>
      </c>
      <c r="K404" s="51">
        <f t="shared" si="168"/>
        <v>1</v>
      </c>
      <c r="L404" s="60"/>
    </row>
    <row r="405" spans="1:12">
      <c r="A405" s="3">
        <v>290</v>
      </c>
      <c r="B405" s="18" t="s">
        <v>140</v>
      </c>
      <c r="C405" s="18" t="s">
        <v>470</v>
      </c>
      <c r="D405" s="18">
        <v>28210103301</v>
      </c>
      <c r="E405" s="18" t="s">
        <v>831</v>
      </c>
      <c r="F405" s="18">
        <v>28210103301</v>
      </c>
      <c r="G405" s="18" t="s">
        <v>831</v>
      </c>
      <c r="H405" s="51">
        <v>212</v>
      </c>
      <c r="I405" s="51">
        <v>6</v>
      </c>
      <c r="J405" s="51">
        <v>3</v>
      </c>
      <c r="K405" s="51">
        <f t="shared" si="168"/>
        <v>3</v>
      </c>
      <c r="L405" s="60"/>
    </row>
    <row r="406" spans="1:12">
      <c r="A406" s="3">
        <v>291</v>
      </c>
      <c r="B406" s="18" t="s">
        <v>140</v>
      </c>
      <c r="C406" s="18" t="s">
        <v>470</v>
      </c>
      <c r="D406" s="18">
        <v>28210103302</v>
      </c>
      <c r="E406" s="18" t="s">
        <v>832</v>
      </c>
      <c r="F406" s="18">
        <v>28210103302</v>
      </c>
      <c r="G406" s="18" t="s">
        <v>832</v>
      </c>
      <c r="H406" s="51">
        <v>163</v>
      </c>
      <c r="I406" s="51">
        <v>6</v>
      </c>
      <c r="J406" s="51">
        <v>6</v>
      </c>
      <c r="K406" s="51">
        <f t="shared" si="168"/>
        <v>0</v>
      </c>
      <c r="L406" s="60"/>
    </row>
    <row r="407" spans="1:12">
      <c r="A407" s="3">
        <v>292</v>
      </c>
      <c r="B407" s="18" t="s">
        <v>140</v>
      </c>
      <c r="C407" s="18" t="s">
        <v>471</v>
      </c>
      <c r="D407" s="18">
        <v>28210102901</v>
      </c>
      <c r="E407" s="18" t="s">
        <v>833</v>
      </c>
      <c r="F407" s="18">
        <v>28210102901</v>
      </c>
      <c r="G407" s="18" t="s">
        <v>833</v>
      </c>
      <c r="H407" s="51">
        <v>159</v>
      </c>
      <c r="I407" s="51">
        <v>5</v>
      </c>
      <c r="J407" s="51">
        <v>4</v>
      </c>
      <c r="K407" s="51">
        <f t="shared" si="168"/>
        <v>1</v>
      </c>
      <c r="L407" s="60"/>
    </row>
    <row r="408" spans="1:12">
      <c r="A408" s="3">
        <v>293</v>
      </c>
      <c r="B408" s="18" t="s">
        <v>140</v>
      </c>
      <c r="C408" s="18" t="s">
        <v>472</v>
      </c>
      <c r="D408" s="18">
        <v>28210101401</v>
      </c>
      <c r="E408" s="18" t="s">
        <v>834</v>
      </c>
      <c r="F408" s="18">
        <v>28210101401</v>
      </c>
      <c r="G408" s="18" t="s">
        <v>834</v>
      </c>
      <c r="H408" s="51">
        <v>179</v>
      </c>
      <c r="I408" s="51">
        <v>4</v>
      </c>
      <c r="J408" s="51">
        <v>2</v>
      </c>
      <c r="K408" s="51">
        <f t="shared" si="168"/>
        <v>2</v>
      </c>
      <c r="L408" s="60"/>
    </row>
    <row r="409" spans="1:12">
      <c r="A409" s="3">
        <v>294</v>
      </c>
      <c r="B409" s="18" t="s">
        <v>140</v>
      </c>
      <c r="C409" s="18" t="s">
        <v>473</v>
      </c>
      <c r="D409" s="18">
        <v>28210101101</v>
      </c>
      <c r="E409" s="18" t="s">
        <v>835</v>
      </c>
      <c r="F409" s="18">
        <v>28210101101</v>
      </c>
      <c r="G409" s="18" t="s">
        <v>835</v>
      </c>
      <c r="H409" s="51">
        <v>130</v>
      </c>
      <c r="I409" s="51">
        <v>3</v>
      </c>
      <c r="J409" s="51">
        <v>2</v>
      </c>
      <c r="K409" s="51">
        <f t="shared" si="168"/>
        <v>1</v>
      </c>
      <c r="L409" s="60"/>
    </row>
    <row r="410" spans="1:12">
      <c r="A410" s="3">
        <v>295</v>
      </c>
      <c r="B410" s="18" t="s">
        <v>140</v>
      </c>
      <c r="C410" s="18" t="s">
        <v>474</v>
      </c>
      <c r="D410" s="18">
        <v>28210100301</v>
      </c>
      <c r="E410" s="18" t="s">
        <v>836</v>
      </c>
      <c r="F410" s="18">
        <v>28210100301</v>
      </c>
      <c r="G410" s="18" t="s">
        <v>836</v>
      </c>
      <c r="H410" s="51">
        <v>201</v>
      </c>
      <c r="I410" s="51">
        <v>7</v>
      </c>
      <c r="J410" s="51">
        <v>2</v>
      </c>
      <c r="K410" s="51">
        <f t="shared" si="168"/>
        <v>5</v>
      </c>
      <c r="L410" s="60"/>
    </row>
    <row r="411" spans="1:12">
      <c r="A411" s="3">
        <v>296</v>
      </c>
      <c r="B411" s="18" t="s">
        <v>140</v>
      </c>
      <c r="C411" s="18" t="s">
        <v>475</v>
      </c>
      <c r="D411" s="18">
        <v>28210100901</v>
      </c>
      <c r="E411" s="18" t="s">
        <v>837</v>
      </c>
      <c r="F411" s="18">
        <v>28210100901</v>
      </c>
      <c r="G411" s="18" t="s">
        <v>837</v>
      </c>
      <c r="H411" s="51">
        <v>118</v>
      </c>
      <c r="I411" s="51">
        <v>7</v>
      </c>
      <c r="J411" s="51">
        <v>3</v>
      </c>
      <c r="K411" s="51">
        <f t="shared" si="168"/>
        <v>4</v>
      </c>
      <c r="L411" s="60"/>
    </row>
    <row r="412" spans="1:12">
      <c r="A412" s="3">
        <v>297</v>
      </c>
      <c r="B412" s="18" t="s">
        <v>140</v>
      </c>
      <c r="C412" s="18" t="s">
        <v>475</v>
      </c>
      <c r="D412" s="18">
        <v>28210100902</v>
      </c>
      <c r="E412" s="18" t="s">
        <v>838</v>
      </c>
      <c r="F412" s="18">
        <v>28210100902</v>
      </c>
      <c r="G412" s="18" t="s">
        <v>838</v>
      </c>
      <c r="H412" s="51">
        <v>135</v>
      </c>
      <c r="I412" s="51">
        <v>5</v>
      </c>
      <c r="J412" s="51">
        <v>2</v>
      </c>
      <c r="K412" s="51">
        <f t="shared" si="168"/>
        <v>3</v>
      </c>
      <c r="L412" s="60"/>
    </row>
    <row r="413" spans="1:12">
      <c r="A413" s="3">
        <v>298</v>
      </c>
      <c r="B413" s="18" t="s">
        <v>140</v>
      </c>
      <c r="C413" s="18" t="s">
        <v>476</v>
      </c>
      <c r="D413" s="18">
        <v>28210102501</v>
      </c>
      <c r="E413" s="18" t="s">
        <v>839</v>
      </c>
      <c r="F413" s="18">
        <v>28210102501</v>
      </c>
      <c r="G413" s="18" t="s">
        <v>839</v>
      </c>
      <c r="H413" s="51">
        <v>130</v>
      </c>
      <c r="I413" s="51">
        <v>4</v>
      </c>
      <c r="J413" s="51">
        <v>4</v>
      </c>
      <c r="K413" s="51">
        <f t="shared" si="168"/>
        <v>0</v>
      </c>
      <c r="L413" s="60"/>
    </row>
    <row r="414" spans="1:12">
      <c r="A414" s="3">
        <v>299</v>
      </c>
      <c r="B414" s="18" t="s">
        <v>140</v>
      </c>
      <c r="C414" s="18" t="s">
        <v>476</v>
      </c>
      <c r="D414" s="18">
        <v>28210102503</v>
      </c>
      <c r="E414" s="18" t="s">
        <v>840</v>
      </c>
      <c r="F414" s="18">
        <v>28210102503</v>
      </c>
      <c r="G414" s="18" t="s">
        <v>840</v>
      </c>
      <c r="H414" s="51">
        <v>192</v>
      </c>
      <c r="I414" s="51">
        <v>5</v>
      </c>
      <c r="J414" s="51">
        <v>3</v>
      </c>
      <c r="K414" s="51">
        <f t="shared" si="168"/>
        <v>2</v>
      </c>
      <c r="L414" s="60"/>
    </row>
    <row r="415" spans="1:12">
      <c r="A415" s="3">
        <v>300</v>
      </c>
      <c r="B415" s="18" t="s">
        <v>140</v>
      </c>
      <c r="C415" s="18" t="s">
        <v>140</v>
      </c>
      <c r="D415" s="18">
        <v>28210102702</v>
      </c>
      <c r="E415" s="18" t="s">
        <v>841</v>
      </c>
      <c r="F415" s="18">
        <v>28210102702</v>
      </c>
      <c r="G415" s="18" t="s">
        <v>841</v>
      </c>
      <c r="H415" s="51">
        <v>300</v>
      </c>
      <c r="I415" s="51">
        <v>7</v>
      </c>
      <c r="J415" s="51">
        <v>5</v>
      </c>
      <c r="K415" s="51">
        <f t="shared" si="168"/>
        <v>2</v>
      </c>
      <c r="L415" s="60"/>
    </row>
    <row r="416" spans="1:12">
      <c r="A416" s="3">
        <v>301</v>
      </c>
      <c r="B416" s="18" t="s">
        <v>140</v>
      </c>
      <c r="C416" s="18" t="s">
        <v>140</v>
      </c>
      <c r="D416" s="18">
        <v>28210102705</v>
      </c>
      <c r="E416" s="18" t="s">
        <v>842</v>
      </c>
      <c r="F416" s="18">
        <v>28210102705</v>
      </c>
      <c r="G416" s="18" t="s">
        <v>842</v>
      </c>
      <c r="H416" s="51">
        <v>112</v>
      </c>
      <c r="I416" s="51">
        <v>3</v>
      </c>
      <c r="J416" s="51">
        <v>2</v>
      </c>
      <c r="K416" s="51">
        <f t="shared" si="168"/>
        <v>1</v>
      </c>
      <c r="L416" s="60"/>
    </row>
    <row r="417" spans="1:12">
      <c r="A417" s="3">
        <v>302</v>
      </c>
      <c r="B417" s="18" t="s">
        <v>140</v>
      </c>
      <c r="C417" s="18" t="s">
        <v>477</v>
      </c>
      <c r="D417" s="18">
        <v>28210102101</v>
      </c>
      <c r="E417" s="18" t="s">
        <v>843</v>
      </c>
      <c r="F417" s="18">
        <v>28210102101</v>
      </c>
      <c r="G417" s="18" t="s">
        <v>843</v>
      </c>
      <c r="H417" s="51">
        <v>139</v>
      </c>
      <c r="I417" s="51">
        <v>4</v>
      </c>
      <c r="J417" s="51">
        <v>3</v>
      </c>
      <c r="K417" s="51">
        <f t="shared" si="168"/>
        <v>1</v>
      </c>
      <c r="L417" s="60"/>
    </row>
    <row r="418" spans="1:12">
      <c r="A418" s="3">
        <v>303</v>
      </c>
      <c r="B418" s="18" t="s">
        <v>140</v>
      </c>
      <c r="C418" s="18" t="s">
        <v>478</v>
      </c>
      <c r="D418" s="18">
        <v>28210100602</v>
      </c>
      <c r="E418" s="18" t="s">
        <v>844</v>
      </c>
      <c r="F418" s="18">
        <v>28210100602</v>
      </c>
      <c r="G418" s="18" t="s">
        <v>844</v>
      </c>
      <c r="H418" s="51">
        <v>157</v>
      </c>
      <c r="I418" s="51">
        <v>4</v>
      </c>
      <c r="J418" s="51">
        <v>2</v>
      </c>
      <c r="K418" s="51">
        <f t="shared" si="168"/>
        <v>2</v>
      </c>
      <c r="L418" s="60"/>
    </row>
    <row r="419" spans="1:12">
      <c r="A419" s="3">
        <v>304</v>
      </c>
      <c r="B419" s="18" t="s">
        <v>140</v>
      </c>
      <c r="C419" s="18" t="s">
        <v>478</v>
      </c>
      <c r="D419" s="18">
        <v>28210100501</v>
      </c>
      <c r="E419" s="18" t="s">
        <v>845</v>
      </c>
      <c r="F419" s="18">
        <v>28210100501</v>
      </c>
      <c r="G419" s="18" t="s">
        <v>845</v>
      </c>
      <c r="H419" s="51">
        <v>114</v>
      </c>
      <c r="I419" s="51">
        <v>4</v>
      </c>
      <c r="J419" s="51">
        <v>2</v>
      </c>
      <c r="K419" s="51">
        <f t="shared" si="168"/>
        <v>2</v>
      </c>
      <c r="L419" s="60"/>
    </row>
    <row r="420" spans="1:12">
      <c r="A420" s="3">
        <v>305</v>
      </c>
      <c r="B420" s="18" t="s">
        <v>140</v>
      </c>
      <c r="C420" s="18" t="s">
        <v>479</v>
      </c>
      <c r="D420" s="18">
        <v>28210100101</v>
      </c>
      <c r="E420" s="18" t="s">
        <v>846</v>
      </c>
      <c r="F420" s="18">
        <v>28210100101</v>
      </c>
      <c r="G420" s="18" t="s">
        <v>846</v>
      </c>
      <c r="H420" s="51">
        <v>226</v>
      </c>
      <c r="I420" s="51">
        <v>6</v>
      </c>
      <c r="J420" s="51">
        <v>4</v>
      </c>
      <c r="K420" s="51">
        <f t="shared" si="168"/>
        <v>2</v>
      </c>
      <c r="L420" s="60"/>
    </row>
    <row r="421" spans="1:12">
      <c r="A421" s="3">
        <v>306</v>
      </c>
      <c r="B421" s="18" t="s">
        <v>140</v>
      </c>
      <c r="C421" s="18" t="s">
        <v>480</v>
      </c>
      <c r="D421" s="18">
        <v>28210103501</v>
      </c>
      <c r="E421" s="18" t="s">
        <v>847</v>
      </c>
      <c r="F421" s="18">
        <v>28210103501</v>
      </c>
      <c r="G421" s="18" t="s">
        <v>847</v>
      </c>
      <c r="H421" s="51">
        <v>178</v>
      </c>
      <c r="I421" s="51">
        <v>5</v>
      </c>
      <c r="J421" s="51">
        <v>3</v>
      </c>
      <c r="K421" s="51">
        <f t="shared" si="168"/>
        <v>2</v>
      </c>
      <c r="L421" s="60"/>
    </row>
    <row r="422" spans="1:12">
      <c r="A422" s="3">
        <v>307</v>
      </c>
      <c r="B422" s="18" t="s">
        <v>140</v>
      </c>
      <c r="C422" s="18" t="s">
        <v>481</v>
      </c>
      <c r="D422" s="18">
        <v>28210102402</v>
      </c>
      <c r="E422" s="18" t="s">
        <v>848</v>
      </c>
      <c r="F422" s="18">
        <v>28210102402</v>
      </c>
      <c r="G422" s="18" t="s">
        <v>848</v>
      </c>
      <c r="H422" s="51">
        <v>134</v>
      </c>
      <c r="I422" s="51">
        <v>3</v>
      </c>
      <c r="J422" s="51">
        <v>3</v>
      </c>
      <c r="K422" s="51">
        <f t="shared" si="168"/>
        <v>0</v>
      </c>
      <c r="L422" s="60"/>
    </row>
    <row r="423" spans="1:12">
      <c r="A423" s="3">
        <v>308</v>
      </c>
      <c r="B423" s="18" t="s">
        <v>140</v>
      </c>
      <c r="C423" s="18" t="s">
        <v>481</v>
      </c>
      <c r="D423" s="18">
        <v>28210102401</v>
      </c>
      <c r="E423" s="18" t="s">
        <v>849</v>
      </c>
      <c r="F423" s="18">
        <v>28210102401</v>
      </c>
      <c r="G423" s="18" t="s">
        <v>849</v>
      </c>
      <c r="H423" s="51">
        <v>163</v>
      </c>
      <c r="I423" s="51">
        <v>5</v>
      </c>
      <c r="J423" s="51">
        <v>2</v>
      </c>
      <c r="K423" s="51">
        <f t="shared" si="168"/>
        <v>3</v>
      </c>
      <c r="L423" s="60"/>
    </row>
    <row r="424" spans="1:12">
      <c r="A424" s="3">
        <v>309</v>
      </c>
      <c r="B424" s="18" t="s">
        <v>140</v>
      </c>
      <c r="C424" s="18" t="s">
        <v>482</v>
      </c>
      <c r="D424" s="18">
        <v>28210100802</v>
      </c>
      <c r="E424" s="18" t="s">
        <v>850</v>
      </c>
      <c r="F424" s="18">
        <v>28210100802</v>
      </c>
      <c r="G424" s="18" t="s">
        <v>850</v>
      </c>
      <c r="H424" s="51">
        <v>128</v>
      </c>
      <c r="I424" s="51">
        <v>4</v>
      </c>
      <c r="J424" s="51">
        <v>2</v>
      </c>
      <c r="K424" s="51">
        <f t="shared" si="168"/>
        <v>2</v>
      </c>
      <c r="L424" s="60"/>
    </row>
    <row r="425" spans="1:12">
      <c r="A425" s="3">
        <v>310</v>
      </c>
      <c r="B425" s="18" t="s">
        <v>140</v>
      </c>
      <c r="C425" s="18" t="s">
        <v>483</v>
      </c>
      <c r="D425" s="18">
        <v>28210103401</v>
      </c>
      <c r="E425" s="18" t="s">
        <v>851</v>
      </c>
      <c r="F425" s="18">
        <v>28210103401</v>
      </c>
      <c r="G425" s="18" t="s">
        <v>851</v>
      </c>
      <c r="H425" s="51">
        <v>225</v>
      </c>
      <c r="I425" s="51">
        <v>5</v>
      </c>
      <c r="J425" s="51">
        <v>5</v>
      </c>
      <c r="K425" s="51">
        <f t="shared" si="168"/>
        <v>0</v>
      </c>
      <c r="L425" s="60"/>
    </row>
    <row r="426" spans="1:12">
      <c r="A426" s="3">
        <v>311</v>
      </c>
      <c r="B426" s="18" t="s">
        <v>140</v>
      </c>
      <c r="C426" s="18" t="s">
        <v>483</v>
      </c>
      <c r="D426" s="18">
        <v>28210103402</v>
      </c>
      <c r="E426" s="18" t="s">
        <v>852</v>
      </c>
      <c r="F426" s="18">
        <v>28210103402</v>
      </c>
      <c r="G426" s="18" t="s">
        <v>852</v>
      </c>
      <c r="H426" s="51">
        <v>148</v>
      </c>
      <c r="I426" s="51">
        <v>4</v>
      </c>
      <c r="J426" s="51">
        <v>2</v>
      </c>
      <c r="K426" s="51">
        <f t="shared" si="168"/>
        <v>2</v>
      </c>
      <c r="L426" s="60"/>
    </row>
    <row r="427" spans="1:12">
      <c r="A427" s="3">
        <v>312</v>
      </c>
      <c r="B427" s="18" t="s">
        <v>324</v>
      </c>
      <c r="C427" s="18" t="s">
        <v>484</v>
      </c>
      <c r="D427" s="18">
        <v>28212801503</v>
      </c>
      <c r="E427" s="18" t="s">
        <v>853</v>
      </c>
      <c r="F427" s="18">
        <v>28212801503</v>
      </c>
      <c r="G427" s="18" t="s">
        <v>853</v>
      </c>
      <c r="H427" s="51">
        <v>133</v>
      </c>
      <c r="I427" s="51">
        <v>5</v>
      </c>
      <c r="J427" s="51">
        <v>5</v>
      </c>
      <c r="K427" s="51">
        <f t="shared" si="168"/>
        <v>0</v>
      </c>
      <c r="L427" s="60"/>
    </row>
    <row r="428" spans="1:12">
      <c r="A428" s="3">
        <v>313</v>
      </c>
      <c r="B428" s="18" t="s">
        <v>324</v>
      </c>
      <c r="C428" s="18" t="s">
        <v>485</v>
      </c>
      <c r="D428" s="18">
        <v>28212800905</v>
      </c>
      <c r="E428" s="18" t="s">
        <v>854</v>
      </c>
      <c r="F428" s="18">
        <v>28212800905</v>
      </c>
      <c r="G428" s="18" t="s">
        <v>854</v>
      </c>
      <c r="H428" s="51">
        <v>201</v>
      </c>
      <c r="I428" s="51">
        <v>6</v>
      </c>
      <c r="J428" s="51">
        <v>6</v>
      </c>
      <c r="K428" s="51">
        <f t="shared" ref="K428:K491" si="169">I428-J428</f>
        <v>0</v>
      </c>
      <c r="L428" s="60"/>
    </row>
    <row r="429" spans="1:12">
      <c r="A429" s="3">
        <v>314</v>
      </c>
      <c r="B429" s="18" t="s">
        <v>324</v>
      </c>
      <c r="C429" s="18" t="s">
        <v>486</v>
      </c>
      <c r="D429" s="18">
        <v>28212801302</v>
      </c>
      <c r="E429" s="18" t="s">
        <v>855</v>
      </c>
      <c r="F429" s="18">
        <v>28212801302</v>
      </c>
      <c r="G429" s="18" t="s">
        <v>855</v>
      </c>
      <c r="H429" s="51">
        <v>164</v>
      </c>
      <c r="I429" s="51">
        <v>6</v>
      </c>
      <c r="J429" s="51">
        <v>6</v>
      </c>
      <c r="K429" s="51">
        <f t="shared" si="169"/>
        <v>0</v>
      </c>
      <c r="L429" s="60"/>
    </row>
    <row r="430" spans="1:12">
      <c r="A430" s="3">
        <v>315</v>
      </c>
      <c r="B430" s="18" t="s">
        <v>324</v>
      </c>
      <c r="C430" s="18" t="s">
        <v>487</v>
      </c>
      <c r="D430" s="18">
        <v>28212800401</v>
      </c>
      <c r="E430" s="18" t="s">
        <v>856</v>
      </c>
      <c r="F430" s="18">
        <v>28212800401</v>
      </c>
      <c r="G430" s="18" t="s">
        <v>856</v>
      </c>
      <c r="H430" s="51">
        <v>201</v>
      </c>
      <c r="I430" s="51">
        <v>7</v>
      </c>
      <c r="J430" s="51">
        <v>7</v>
      </c>
      <c r="K430" s="51">
        <f t="shared" si="169"/>
        <v>0</v>
      </c>
      <c r="L430" s="60"/>
    </row>
    <row r="431" spans="1:12">
      <c r="A431" s="3">
        <v>316</v>
      </c>
      <c r="B431" s="18" t="s">
        <v>324</v>
      </c>
      <c r="C431" s="18" t="s">
        <v>488</v>
      </c>
      <c r="D431" s="18">
        <v>28212801004</v>
      </c>
      <c r="E431" s="18" t="s">
        <v>857</v>
      </c>
      <c r="F431" s="18">
        <v>28212801004</v>
      </c>
      <c r="G431" s="18" t="s">
        <v>857</v>
      </c>
      <c r="H431" s="51">
        <v>102</v>
      </c>
      <c r="I431" s="51">
        <v>3</v>
      </c>
      <c r="J431" s="51">
        <v>3</v>
      </c>
      <c r="K431" s="51">
        <f t="shared" si="169"/>
        <v>0</v>
      </c>
      <c r="L431" s="60"/>
    </row>
    <row r="432" spans="1:12">
      <c r="A432" s="3">
        <v>317</v>
      </c>
      <c r="B432" s="18" t="s">
        <v>324</v>
      </c>
      <c r="C432" s="18" t="s">
        <v>488</v>
      </c>
      <c r="D432" s="18">
        <v>28212801001</v>
      </c>
      <c r="E432" s="18" t="s">
        <v>858</v>
      </c>
      <c r="F432" s="18">
        <v>28212801001</v>
      </c>
      <c r="G432" s="18" t="s">
        <v>858</v>
      </c>
      <c r="H432" s="51">
        <v>172</v>
      </c>
      <c r="I432" s="51">
        <v>6</v>
      </c>
      <c r="J432" s="51">
        <v>6</v>
      </c>
      <c r="K432" s="51">
        <f t="shared" si="169"/>
        <v>0</v>
      </c>
      <c r="L432" s="60"/>
    </row>
    <row r="433" spans="1:12">
      <c r="A433" s="3">
        <v>318</v>
      </c>
      <c r="B433" s="18" t="s">
        <v>324</v>
      </c>
      <c r="C433" s="18" t="s">
        <v>489</v>
      </c>
      <c r="D433" s="18">
        <v>28212801403</v>
      </c>
      <c r="E433" s="18" t="s">
        <v>859</v>
      </c>
      <c r="F433" s="18">
        <v>28212801403</v>
      </c>
      <c r="G433" s="18" t="s">
        <v>859</v>
      </c>
      <c r="H433" s="51">
        <v>128</v>
      </c>
      <c r="I433" s="51">
        <v>5</v>
      </c>
      <c r="J433" s="51">
        <v>5</v>
      </c>
      <c r="K433" s="51">
        <f t="shared" si="169"/>
        <v>0</v>
      </c>
      <c r="L433" s="60"/>
    </row>
    <row r="434" spans="1:12">
      <c r="A434" s="3">
        <v>319</v>
      </c>
      <c r="B434" s="18" t="s">
        <v>324</v>
      </c>
      <c r="C434" s="18" t="s">
        <v>490</v>
      </c>
      <c r="D434" s="18">
        <v>28212801301</v>
      </c>
      <c r="E434" s="18" t="s">
        <v>860</v>
      </c>
      <c r="F434" s="18">
        <v>28212801301</v>
      </c>
      <c r="G434" s="18" t="s">
        <v>860</v>
      </c>
      <c r="H434" s="51">
        <v>265</v>
      </c>
      <c r="I434" s="51">
        <v>7</v>
      </c>
      <c r="J434" s="51">
        <v>7</v>
      </c>
      <c r="K434" s="51">
        <f t="shared" si="169"/>
        <v>0</v>
      </c>
      <c r="L434" s="60"/>
    </row>
    <row r="435" spans="1:12">
      <c r="A435" s="3">
        <v>320</v>
      </c>
      <c r="B435" s="18" t="s">
        <v>324</v>
      </c>
      <c r="C435" s="18" t="s">
        <v>324</v>
      </c>
      <c r="D435" s="18">
        <v>28212800502</v>
      </c>
      <c r="E435" s="18" t="s">
        <v>861</v>
      </c>
      <c r="F435" s="18">
        <v>28212800502</v>
      </c>
      <c r="G435" s="18" t="s">
        <v>861</v>
      </c>
      <c r="H435" s="51">
        <v>103</v>
      </c>
      <c r="I435" s="51">
        <v>4</v>
      </c>
      <c r="J435" s="51">
        <v>4</v>
      </c>
      <c r="K435" s="51">
        <f t="shared" si="169"/>
        <v>0</v>
      </c>
      <c r="L435" s="60"/>
    </row>
    <row r="436" spans="1:12">
      <c r="A436" s="3">
        <v>321</v>
      </c>
      <c r="B436" s="18" t="s">
        <v>324</v>
      </c>
      <c r="C436" s="18" t="s">
        <v>491</v>
      </c>
      <c r="D436" s="18">
        <v>28212800101</v>
      </c>
      <c r="E436" s="18" t="s">
        <v>862</v>
      </c>
      <c r="F436" s="18">
        <v>28212800101</v>
      </c>
      <c r="G436" s="18" t="s">
        <v>862</v>
      </c>
      <c r="H436" s="51">
        <v>128</v>
      </c>
      <c r="I436" s="51">
        <v>4</v>
      </c>
      <c r="J436" s="51">
        <v>3</v>
      </c>
      <c r="K436" s="51">
        <f t="shared" si="169"/>
        <v>1</v>
      </c>
      <c r="L436" s="60"/>
    </row>
    <row r="437" spans="1:12">
      <c r="A437" s="3">
        <v>322</v>
      </c>
      <c r="B437" s="18" t="s">
        <v>141</v>
      </c>
      <c r="C437" s="18" t="s">
        <v>492</v>
      </c>
      <c r="D437" s="18">
        <v>28210702301</v>
      </c>
      <c r="E437" s="18" t="s">
        <v>863</v>
      </c>
      <c r="F437" s="18">
        <v>28210702301</v>
      </c>
      <c r="G437" s="18" t="s">
        <v>863</v>
      </c>
      <c r="H437" s="51">
        <v>144</v>
      </c>
      <c r="I437" s="51">
        <v>4</v>
      </c>
      <c r="J437" s="51">
        <v>4</v>
      </c>
      <c r="K437" s="51">
        <f t="shared" si="169"/>
        <v>0</v>
      </c>
      <c r="L437" s="60"/>
    </row>
    <row r="438" spans="1:12">
      <c r="A438" s="3">
        <v>323</v>
      </c>
      <c r="B438" s="18" t="s">
        <v>141</v>
      </c>
      <c r="C438" s="18" t="s">
        <v>493</v>
      </c>
      <c r="D438" s="18">
        <v>28210701802</v>
      </c>
      <c r="E438" s="18" t="s">
        <v>864</v>
      </c>
      <c r="F438" s="18">
        <v>28210701802</v>
      </c>
      <c r="G438" s="18" t="s">
        <v>864</v>
      </c>
      <c r="H438" s="51">
        <v>104</v>
      </c>
      <c r="I438" s="51">
        <v>2</v>
      </c>
      <c r="J438" s="51">
        <v>2</v>
      </c>
      <c r="K438" s="51">
        <f t="shared" si="169"/>
        <v>0</v>
      </c>
      <c r="L438" s="60"/>
    </row>
    <row r="439" spans="1:12">
      <c r="A439" s="3">
        <v>324</v>
      </c>
      <c r="B439" s="18" t="s">
        <v>141</v>
      </c>
      <c r="C439" s="18" t="s">
        <v>494</v>
      </c>
      <c r="D439" s="18">
        <v>28210701009</v>
      </c>
      <c r="E439" s="18" t="s">
        <v>865</v>
      </c>
      <c r="F439" s="18">
        <v>28210701009</v>
      </c>
      <c r="G439" s="18" t="s">
        <v>865</v>
      </c>
      <c r="H439" s="51">
        <v>121</v>
      </c>
      <c r="I439" s="51">
        <v>4</v>
      </c>
      <c r="J439" s="51">
        <v>4</v>
      </c>
      <c r="K439" s="51">
        <f t="shared" si="169"/>
        <v>0</v>
      </c>
      <c r="L439" s="60"/>
    </row>
    <row r="440" spans="1:12">
      <c r="A440" s="3">
        <v>325</v>
      </c>
      <c r="B440" s="18" t="s">
        <v>141</v>
      </c>
      <c r="C440" s="18" t="s">
        <v>112</v>
      </c>
      <c r="D440" s="18">
        <v>28210791127</v>
      </c>
      <c r="E440" s="18" t="s">
        <v>45</v>
      </c>
      <c r="F440" s="18">
        <v>28210791127</v>
      </c>
      <c r="G440" s="18" t="s">
        <v>45</v>
      </c>
      <c r="H440" s="51">
        <v>127</v>
      </c>
      <c r="I440" s="51">
        <v>6</v>
      </c>
      <c r="J440" s="51">
        <v>6</v>
      </c>
      <c r="K440" s="51">
        <f t="shared" si="169"/>
        <v>0</v>
      </c>
      <c r="L440" s="60"/>
    </row>
    <row r="441" spans="1:12">
      <c r="A441" s="3">
        <v>326</v>
      </c>
      <c r="B441" s="18" t="s">
        <v>141</v>
      </c>
      <c r="C441" s="18" t="s">
        <v>495</v>
      </c>
      <c r="D441" s="18">
        <v>28210790504</v>
      </c>
      <c r="E441" s="18" t="s">
        <v>866</v>
      </c>
      <c r="F441" s="18">
        <v>28210790504</v>
      </c>
      <c r="G441" s="18" t="s">
        <v>866</v>
      </c>
      <c r="H441" s="51">
        <v>154</v>
      </c>
      <c r="I441" s="51">
        <v>7</v>
      </c>
      <c r="J441" s="51">
        <v>5</v>
      </c>
      <c r="K441" s="51">
        <f t="shared" si="169"/>
        <v>2</v>
      </c>
      <c r="L441" s="60"/>
    </row>
    <row r="442" spans="1:12">
      <c r="A442" s="3">
        <v>327</v>
      </c>
      <c r="B442" s="18" t="s">
        <v>141</v>
      </c>
      <c r="C442" s="18" t="s">
        <v>496</v>
      </c>
      <c r="D442" s="18">
        <v>28210790537</v>
      </c>
      <c r="E442" s="18" t="s">
        <v>867</v>
      </c>
      <c r="F442" s="18">
        <v>28210790537</v>
      </c>
      <c r="G442" s="18" t="s">
        <v>867</v>
      </c>
      <c r="H442" s="51">
        <v>365</v>
      </c>
      <c r="I442" s="51">
        <v>12</v>
      </c>
      <c r="J442" s="51">
        <v>12</v>
      </c>
      <c r="K442" s="51">
        <f t="shared" si="169"/>
        <v>0</v>
      </c>
      <c r="L442" s="60"/>
    </row>
    <row r="443" spans="1:12">
      <c r="A443" s="3">
        <v>328</v>
      </c>
      <c r="B443" s="18" t="s">
        <v>141</v>
      </c>
      <c r="C443" s="18" t="s">
        <v>497</v>
      </c>
      <c r="D443" s="18">
        <v>28210790534</v>
      </c>
      <c r="E443" s="18" t="s">
        <v>868</v>
      </c>
      <c r="F443" s="18">
        <v>28210790534</v>
      </c>
      <c r="G443" s="18" t="s">
        <v>868</v>
      </c>
      <c r="H443" s="51">
        <v>324</v>
      </c>
      <c r="I443" s="51">
        <v>8</v>
      </c>
      <c r="J443" s="51">
        <v>8</v>
      </c>
      <c r="K443" s="51">
        <f t="shared" si="169"/>
        <v>0</v>
      </c>
      <c r="L443" s="60"/>
    </row>
    <row r="444" spans="1:12">
      <c r="A444" s="3">
        <v>329</v>
      </c>
      <c r="B444" s="18" t="s">
        <v>141</v>
      </c>
      <c r="C444" s="18" t="s">
        <v>497</v>
      </c>
      <c r="D444" s="18">
        <v>28210790554</v>
      </c>
      <c r="E444" s="18" t="s">
        <v>869</v>
      </c>
      <c r="F444" s="18">
        <v>28210790554</v>
      </c>
      <c r="G444" s="18" t="s">
        <v>869</v>
      </c>
      <c r="H444" s="51">
        <v>136</v>
      </c>
      <c r="I444" s="51">
        <v>2</v>
      </c>
      <c r="J444" s="51">
        <v>2</v>
      </c>
      <c r="K444" s="51">
        <f t="shared" si="169"/>
        <v>0</v>
      </c>
      <c r="L444" s="60"/>
    </row>
    <row r="445" spans="1:12">
      <c r="A445" s="3">
        <v>330</v>
      </c>
      <c r="B445" s="18" t="s">
        <v>141</v>
      </c>
      <c r="C445" s="18" t="s">
        <v>498</v>
      </c>
      <c r="D445" s="18">
        <v>28210790526</v>
      </c>
      <c r="E445" s="18" t="s">
        <v>870</v>
      </c>
      <c r="F445" s="18">
        <v>28210790526</v>
      </c>
      <c r="G445" s="18" t="s">
        <v>870</v>
      </c>
      <c r="H445" s="51">
        <v>137</v>
      </c>
      <c r="I445" s="51">
        <v>5</v>
      </c>
      <c r="J445" s="51">
        <v>4</v>
      </c>
      <c r="K445" s="51">
        <f t="shared" si="169"/>
        <v>1</v>
      </c>
      <c r="L445" s="60"/>
    </row>
    <row r="446" spans="1:12">
      <c r="A446" s="3">
        <v>331</v>
      </c>
      <c r="B446" s="18" t="s">
        <v>141</v>
      </c>
      <c r="C446" s="18" t="s">
        <v>499</v>
      </c>
      <c r="D446" s="18">
        <v>28210790535</v>
      </c>
      <c r="E446" s="18" t="s">
        <v>871</v>
      </c>
      <c r="F446" s="18">
        <v>28210790535</v>
      </c>
      <c r="G446" s="18" t="s">
        <v>871</v>
      </c>
      <c r="H446" s="51">
        <v>271</v>
      </c>
      <c r="I446" s="51">
        <v>16</v>
      </c>
      <c r="J446" s="51">
        <v>13</v>
      </c>
      <c r="K446" s="51">
        <f t="shared" si="169"/>
        <v>3</v>
      </c>
      <c r="L446" s="60"/>
    </row>
    <row r="447" spans="1:12">
      <c r="A447" s="3">
        <v>332</v>
      </c>
      <c r="B447" s="18" t="s">
        <v>141</v>
      </c>
      <c r="C447" s="18" t="s">
        <v>499</v>
      </c>
      <c r="D447" s="18">
        <v>28210790520</v>
      </c>
      <c r="E447" s="18" t="s">
        <v>872</v>
      </c>
      <c r="F447" s="18">
        <v>28210790520</v>
      </c>
      <c r="G447" s="18" t="s">
        <v>872</v>
      </c>
      <c r="H447" s="51">
        <v>115</v>
      </c>
      <c r="I447" s="51">
        <v>8</v>
      </c>
      <c r="J447" s="51">
        <v>8</v>
      </c>
      <c r="K447" s="51">
        <f t="shared" si="169"/>
        <v>0</v>
      </c>
      <c r="L447" s="60"/>
    </row>
    <row r="448" spans="1:12">
      <c r="A448" s="3">
        <v>333</v>
      </c>
      <c r="B448" s="18" t="s">
        <v>141</v>
      </c>
      <c r="C448" s="18" t="s">
        <v>500</v>
      </c>
      <c r="D448" s="18">
        <v>28210791124</v>
      </c>
      <c r="E448" s="18" t="s">
        <v>873</v>
      </c>
      <c r="F448" s="18">
        <v>28210791124</v>
      </c>
      <c r="G448" s="18" t="s">
        <v>873</v>
      </c>
      <c r="H448" s="51">
        <v>131</v>
      </c>
      <c r="I448" s="51">
        <v>6</v>
      </c>
      <c r="J448" s="51">
        <v>6</v>
      </c>
      <c r="K448" s="51">
        <f t="shared" si="169"/>
        <v>0</v>
      </c>
      <c r="L448" s="60"/>
    </row>
    <row r="449" spans="1:12">
      <c r="A449" s="3">
        <v>334</v>
      </c>
      <c r="B449" s="18" t="s">
        <v>141</v>
      </c>
      <c r="C449" s="18" t="s">
        <v>501</v>
      </c>
      <c r="D449" s="18">
        <v>28210790519</v>
      </c>
      <c r="E449" s="18" t="s">
        <v>874</v>
      </c>
      <c r="F449" s="18">
        <v>28210790519</v>
      </c>
      <c r="G449" s="18" t="s">
        <v>874</v>
      </c>
      <c r="H449" s="51">
        <v>106</v>
      </c>
      <c r="I449" s="51">
        <v>4</v>
      </c>
      <c r="J449" s="51">
        <v>4</v>
      </c>
      <c r="K449" s="51">
        <f t="shared" si="169"/>
        <v>0</v>
      </c>
      <c r="L449" s="60"/>
    </row>
    <row r="450" spans="1:12">
      <c r="A450" s="3">
        <v>335</v>
      </c>
      <c r="B450" s="18" t="s">
        <v>141</v>
      </c>
      <c r="C450" s="18" t="s">
        <v>502</v>
      </c>
      <c r="D450" s="18">
        <v>28210702503</v>
      </c>
      <c r="E450" s="18" t="s">
        <v>875</v>
      </c>
      <c r="F450" s="18">
        <v>28210702503</v>
      </c>
      <c r="G450" s="18" t="s">
        <v>875</v>
      </c>
      <c r="H450" s="51">
        <v>115</v>
      </c>
      <c r="I450" s="51">
        <v>3</v>
      </c>
      <c r="J450" s="51">
        <v>3</v>
      </c>
      <c r="K450" s="51">
        <f t="shared" si="169"/>
        <v>0</v>
      </c>
      <c r="L450" s="60"/>
    </row>
    <row r="451" spans="1:12">
      <c r="A451" s="3">
        <v>336</v>
      </c>
      <c r="B451" s="18" t="s">
        <v>141</v>
      </c>
      <c r="C451" s="18" t="s">
        <v>503</v>
      </c>
      <c r="D451" s="18">
        <v>28210701101</v>
      </c>
      <c r="E451" s="18" t="s">
        <v>876</v>
      </c>
      <c r="F451" s="18">
        <v>28210701101</v>
      </c>
      <c r="G451" s="18" t="s">
        <v>876</v>
      </c>
      <c r="H451" s="51">
        <v>129</v>
      </c>
      <c r="I451" s="51">
        <v>5</v>
      </c>
      <c r="J451" s="51">
        <v>5</v>
      </c>
      <c r="K451" s="51">
        <f t="shared" si="169"/>
        <v>0</v>
      </c>
      <c r="L451" s="60"/>
    </row>
    <row r="452" spans="1:12">
      <c r="A452" s="3">
        <v>337</v>
      </c>
      <c r="B452" s="18" t="s">
        <v>141</v>
      </c>
      <c r="C452" s="18" t="s">
        <v>504</v>
      </c>
      <c r="D452" s="18">
        <v>28210702103</v>
      </c>
      <c r="E452" s="18" t="s">
        <v>877</v>
      </c>
      <c r="F452" s="18">
        <v>28210702103</v>
      </c>
      <c r="G452" s="18" t="s">
        <v>877</v>
      </c>
      <c r="H452" s="51">
        <v>138</v>
      </c>
      <c r="I452" s="51">
        <v>5</v>
      </c>
      <c r="J452" s="51">
        <v>5</v>
      </c>
      <c r="K452" s="51">
        <f t="shared" si="169"/>
        <v>0</v>
      </c>
      <c r="L452" s="60"/>
    </row>
    <row r="453" spans="1:12">
      <c r="A453" s="3">
        <v>338</v>
      </c>
      <c r="B453" s="18" t="s">
        <v>141</v>
      </c>
      <c r="C453" s="18" t="s">
        <v>505</v>
      </c>
      <c r="D453" s="18">
        <v>28210700301</v>
      </c>
      <c r="E453" s="18" t="s">
        <v>878</v>
      </c>
      <c r="F453" s="18">
        <v>28210700301</v>
      </c>
      <c r="G453" s="18" t="s">
        <v>878</v>
      </c>
      <c r="H453" s="51">
        <v>121</v>
      </c>
      <c r="I453" s="51">
        <v>4</v>
      </c>
      <c r="J453" s="51">
        <v>4</v>
      </c>
      <c r="K453" s="51">
        <f t="shared" si="169"/>
        <v>0</v>
      </c>
      <c r="L453" s="60"/>
    </row>
    <row r="454" spans="1:12">
      <c r="A454" s="3">
        <v>339</v>
      </c>
      <c r="B454" s="18" t="s">
        <v>141</v>
      </c>
      <c r="C454" s="18" t="s">
        <v>506</v>
      </c>
      <c r="D454" s="18">
        <v>28210700302</v>
      </c>
      <c r="E454" s="18" t="s">
        <v>879</v>
      </c>
      <c r="F454" s="18">
        <v>28210700302</v>
      </c>
      <c r="G454" s="18" t="s">
        <v>879</v>
      </c>
      <c r="H454" s="51">
        <v>156</v>
      </c>
      <c r="I454" s="51">
        <v>6</v>
      </c>
      <c r="J454" s="51">
        <v>6</v>
      </c>
      <c r="K454" s="51">
        <f t="shared" si="169"/>
        <v>0</v>
      </c>
      <c r="L454" s="60"/>
    </row>
    <row r="455" spans="1:12">
      <c r="A455" s="3">
        <v>340</v>
      </c>
      <c r="B455" s="18" t="s">
        <v>141</v>
      </c>
      <c r="C455" s="18" t="s">
        <v>507</v>
      </c>
      <c r="D455" s="18">
        <v>28210700201</v>
      </c>
      <c r="E455" s="18" t="s">
        <v>880</v>
      </c>
      <c r="F455" s="18">
        <v>28210700201</v>
      </c>
      <c r="G455" s="18" t="s">
        <v>880</v>
      </c>
      <c r="H455" s="51">
        <v>135</v>
      </c>
      <c r="I455" s="51">
        <v>6</v>
      </c>
      <c r="J455" s="51">
        <v>6</v>
      </c>
      <c r="K455" s="51">
        <f t="shared" si="169"/>
        <v>0</v>
      </c>
      <c r="L455" s="60"/>
    </row>
    <row r="456" spans="1:12">
      <c r="A456" s="3">
        <v>341</v>
      </c>
      <c r="B456" s="18" t="s">
        <v>141</v>
      </c>
      <c r="C456" s="18" t="s">
        <v>507</v>
      </c>
      <c r="D456" s="18">
        <v>28210700205</v>
      </c>
      <c r="E456" s="18" t="s">
        <v>881</v>
      </c>
      <c r="F456" s="18">
        <v>28210700205</v>
      </c>
      <c r="G456" s="18" t="s">
        <v>881</v>
      </c>
      <c r="H456" s="51">
        <v>131</v>
      </c>
      <c r="I456" s="51">
        <v>4</v>
      </c>
      <c r="J456" s="51">
        <v>4</v>
      </c>
      <c r="K456" s="51">
        <f t="shared" si="169"/>
        <v>0</v>
      </c>
      <c r="L456" s="60"/>
    </row>
    <row r="457" spans="1:12">
      <c r="A457" s="3">
        <v>342</v>
      </c>
      <c r="B457" s="18" t="s">
        <v>141</v>
      </c>
      <c r="C457" s="18" t="s">
        <v>508</v>
      </c>
      <c r="D457" s="18">
        <v>28210700502</v>
      </c>
      <c r="E457" s="18" t="s">
        <v>882</v>
      </c>
      <c r="F457" s="18">
        <v>28210700502</v>
      </c>
      <c r="G457" s="18" t="s">
        <v>882</v>
      </c>
      <c r="H457" s="51">
        <v>123</v>
      </c>
      <c r="I457" s="51">
        <v>4</v>
      </c>
      <c r="J457" s="51">
        <v>4</v>
      </c>
      <c r="K457" s="51">
        <f t="shared" si="169"/>
        <v>0</v>
      </c>
      <c r="L457" s="60"/>
    </row>
    <row r="458" spans="1:12">
      <c r="A458" s="3">
        <v>343</v>
      </c>
      <c r="B458" s="18" t="s">
        <v>141</v>
      </c>
      <c r="C458" s="18" t="s">
        <v>508</v>
      </c>
      <c r="D458" s="18">
        <v>28210700503</v>
      </c>
      <c r="E458" s="18" t="s">
        <v>883</v>
      </c>
      <c r="F458" s="18">
        <v>28210700503</v>
      </c>
      <c r="G458" s="18" t="s">
        <v>883</v>
      </c>
      <c r="H458" s="51">
        <v>183</v>
      </c>
      <c r="I458" s="51">
        <v>5</v>
      </c>
      <c r="J458" s="51">
        <v>5</v>
      </c>
      <c r="K458" s="51">
        <f t="shared" si="169"/>
        <v>0</v>
      </c>
      <c r="L458" s="60"/>
    </row>
    <row r="459" spans="1:12">
      <c r="A459" s="3">
        <v>344</v>
      </c>
      <c r="B459" s="18" t="s">
        <v>142</v>
      </c>
      <c r="C459" s="18" t="s">
        <v>509</v>
      </c>
      <c r="D459" s="18">
        <v>28215200702</v>
      </c>
      <c r="E459" s="18" t="s">
        <v>884</v>
      </c>
      <c r="F459" s="18">
        <v>28215200702</v>
      </c>
      <c r="G459" s="18" t="s">
        <v>884</v>
      </c>
      <c r="H459" s="51">
        <v>121</v>
      </c>
      <c r="I459" s="51">
        <v>6</v>
      </c>
      <c r="J459" s="51">
        <v>6</v>
      </c>
      <c r="K459" s="51">
        <f t="shared" si="169"/>
        <v>0</v>
      </c>
      <c r="L459" s="60"/>
    </row>
    <row r="460" spans="1:12">
      <c r="A460" s="3">
        <v>345</v>
      </c>
      <c r="B460" s="18" t="s">
        <v>142</v>
      </c>
      <c r="C460" s="18" t="s">
        <v>142</v>
      </c>
      <c r="D460" s="18">
        <v>28215200807</v>
      </c>
      <c r="E460" s="18" t="s">
        <v>885</v>
      </c>
      <c r="F460" s="18">
        <v>28215200807</v>
      </c>
      <c r="G460" s="18" t="s">
        <v>885</v>
      </c>
      <c r="H460" s="51">
        <v>105</v>
      </c>
      <c r="I460" s="51">
        <v>5</v>
      </c>
      <c r="J460" s="51">
        <v>5</v>
      </c>
      <c r="K460" s="51">
        <f t="shared" si="169"/>
        <v>0</v>
      </c>
      <c r="L460" s="60"/>
    </row>
    <row r="461" spans="1:12">
      <c r="A461" s="3">
        <v>346</v>
      </c>
      <c r="B461" s="18" t="s">
        <v>142</v>
      </c>
      <c r="C461" s="18" t="s">
        <v>510</v>
      </c>
      <c r="D461" s="18">
        <v>28215200402</v>
      </c>
      <c r="E461" s="18" t="s">
        <v>886</v>
      </c>
      <c r="F461" s="18">
        <v>28215200402</v>
      </c>
      <c r="G461" s="18" t="s">
        <v>886</v>
      </c>
      <c r="H461" s="51">
        <v>100</v>
      </c>
      <c r="I461" s="51">
        <v>3</v>
      </c>
      <c r="J461" s="51">
        <v>2</v>
      </c>
      <c r="K461" s="51">
        <f t="shared" si="169"/>
        <v>1</v>
      </c>
      <c r="L461" s="60"/>
    </row>
    <row r="462" spans="1:12">
      <c r="A462" s="3">
        <v>347</v>
      </c>
      <c r="B462" s="18" t="s">
        <v>142</v>
      </c>
      <c r="C462" s="18" t="s">
        <v>510</v>
      </c>
      <c r="D462" s="18">
        <v>28215200404</v>
      </c>
      <c r="E462" s="18" t="s">
        <v>887</v>
      </c>
      <c r="F462" s="18">
        <v>28215200404</v>
      </c>
      <c r="G462" s="18" t="s">
        <v>887</v>
      </c>
      <c r="H462" s="51">
        <v>120</v>
      </c>
      <c r="I462" s="51">
        <v>5</v>
      </c>
      <c r="J462" s="51">
        <v>5</v>
      </c>
      <c r="K462" s="51">
        <f t="shared" si="169"/>
        <v>0</v>
      </c>
      <c r="L462" s="60"/>
    </row>
    <row r="463" spans="1:12">
      <c r="A463" s="3">
        <v>348</v>
      </c>
      <c r="B463" s="18" t="s">
        <v>143</v>
      </c>
      <c r="C463" s="18" t="s">
        <v>292</v>
      </c>
      <c r="D463" s="18">
        <v>28213500801</v>
      </c>
      <c r="E463" s="18" t="s">
        <v>888</v>
      </c>
      <c r="F463" s="18">
        <v>28213500801</v>
      </c>
      <c r="G463" s="18" t="s">
        <v>888</v>
      </c>
      <c r="H463" s="51">
        <v>200</v>
      </c>
      <c r="I463" s="51">
        <v>5</v>
      </c>
      <c r="J463" s="51">
        <v>5</v>
      </c>
      <c r="K463" s="51">
        <f t="shared" si="169"/>
        <v>0</v>
      </c>
      <c r="L463" s="60"/>
    </row>
    <row r="464" spans="1:12">
      <c r="A464" s="3">
        <v>349</v>
      </c>
      <c r="B464" s="18" t="s">
        <v>325</v>
      </c>
      <c r="C464" s="18" t="s">
        <v>511</v>
      </c>
      <c r="D464" s="18">
        <v>28210300602</v>
      </c>
      <c r="E464" s="18" t="s">
        <v>889</v>
      </c>
      <c r="F464" s="18">
        <v>28210300602</v>
      </c>
      <c r="G464" s="18" t="s">
        <v>889</v>
      </c>
      <c r="H464" s="51">
        <v>136</v>
      </c>
      <c r="I464" s="51">
        <v>4</v>
      </c>
      <c r="J464" s="51">
        <v>3</v>
      </c>
      <c r="K464" s="51">
        <f t="shared" si="169"/>
        <v>1</v>
      </c>
      <c r="L464" s="60"/>
    </row>
    <row r="465" spans="1:12">
      <c r="A465" s="3">
        <v>350</v>
      </c>
      <c r="B465" s="18" t="s">
        <v>325</v>
      </c>
      <c r="C465" s="18" t="s">
        <v>512</v>
      </c>
      <c r="D465" s="18">
        <v>28210301401</v>
      </c>
      <c r="E465" s="18" t="s">
        <v>890</v>
      </c>
      <c r="F465" s="18">
        <v>28210301401</v>
      </c>
      <c r="G465" s="18" t="s">
        <v>890</v>
      </c>
      <c r="H465" s="51">
        <v>150</v>
      </c>
      <c r="I465" s="51">
        <v>3</v>
      </c>
      <c r="J465" s="51">
        <v>3</v>
      </c>
      <c r="K465" s="51">
        <f t="shared" si="169"/>
        <v>0</v>
      </c>
      <c r="L465" s="60"/>
    </row>
    <row r="466" spans="1:12">
      <c r="A466" s="3">
        <v>351</v>
      </c>
      <c r="B466" s="18" t="s">
        <v>325</v>
      </c>
      <c r="C466" s="18" t="s">
        <v>513</v>
      </c>
      <c r="D466" s="18">
        <v>28210301501</v>
      </c>
      <c r="E466" s="18" t="s">
        <v>891</v>
      </c>
      <c r="F466" s="18">
        <v>28210301501</v>
      </c>
      <c r="G466" s="18" t="s">
        <v>891</v>
      </c>
      <c r="H466" s="51">
        <v>138</v>
      </c>
      <c r="I466" s="51">
        <v>3</v>
      </c>
      <c r="J466" s="51">
        <v>3</v>
      </c>
      <c r="K466" s="51">
        <f t="shared" si="169"/>
        <v>0</v>
      </c>
      <c r="L466" s="60"/>
    </row>
    <row r="467" spans="1:12">
      <c r="A467" s="3">
        <v>352</v>
      </c>
      <c r="B467" s="18" t="s">
        <v>325</v>
      </c>
      <c r="C467" s="18" t="s">
        <v>514</v>
      </c>
      <c r="D467" s="18">
        <v>28210300402</v>
      </c>
      <c r="E467" s="18" t="s">
        <v>892</v>
      </c>
      <c r="F467" s="18">
        <v>28210300402</v>
      </c>
      <c r="G467" s="18" t="s">
        <v>892</v>
      </c>
      <c r="H467" s="51">
        <v>138</v>
      </c>
      <c r="I467" s="51">
        <v>5</v>
      </c>
      <c r="J467" s="51">
        <v>4</v>
      </c>
      <c r="K467" s="51">
        <f t="shared" si="169"/>
        <v>1</v>
      </c>
      <c r="L467" s="60"/>
    </row>
    <row r="468" spans="1:12">
      <c r="A468" s="3">
        <v>353</v>
      </c>
      <c r="B468" s="18" t="s">
        <v>325</v>
      </c>
      <c r="C468" s="18" t="s">
        <v>514</v>
      </c>
      <c r="D468" s="18">
        <v>28210300901</v>
      </c>
      <c r="E468" s="18" t="s">
        <v>893</v>
      </c>
      <c r="F468" s="18">
        <v>28210300901</v>
      </c>
      <c r="G468" s="18" t="s">
        <v>893</v>
      </c>
      <c r="H468" s="51">
        <v>100</v>
      </c>
      <c r="I468" s="51">
        <v>4</v>
      </c>
      <c r="J468" s="51">
        <v>3</v>
      </c>
      <c r="K468" s="51">
        <f t="shared" si="169"/>
        <v>1</v>
      </c>
      <c r="L468" s="60"/>
    </row>
    <row r="469" spans="1:12">
      <c r="A469" s="3">
        <v>354</v>
      </c>
      <c r="B469" s="18" t="s">
        <v>325</v>
      </c>
      <c r="C469" s="18" t="s">
        <v>515</v>
      </c>
      <c r="D469" s="18">
        <v>28210301001</v>
      </c>
      <c r="E469" s="18" t="s">
        <v>894</v>
      </c>
      <c r="F469" s="18">
        <v>28210301001</v>
      </c>
      <c r="G469" s="18" t="s">
        <v>894</v>
      </c>
      <c r="H469" s="51">
        <v>135</v>
      </c>
      <c r="I469" s="51">
        <v>5</v>
      </c>
      <c r="J469" s="51">
        <v>5</v>
      </c>
      <c r="K469" s="51">
        <f t="shared" si="169"/>
        <v>0</v>
      </c>
      <c r="L469" s="60"/>
    </row>
    <row r="470" spans="1:12">
      <c r="A470" s="3">
        <v>355</v>
      </c>
      <c r="B470" s="18" t="s">
        <v>325</v>
      </c>
      <c r="C470" s="18" t="s">
        <v>516</v>
      </c>
      <c r="D470" s="18">
        <v>28210300703</v>
      </c>
      <c r="E470" s="18" t="s">
        <v>895</v>
      </c>
      <c r="F470" s="18">
        <v>28210300703</v>
      </c>
      <c r="G470" s="18" t="s">
        <v>895</v>
      </c>
      <c r="H470" s="51">
        <v>218</v>
      </c>
      <c r="I470" s="51">
        <v>6</v>
      </c>
      <c r="J470" s="51">
        <v>6</v>
      </c>
      <c r="K470" s="51">
        <f t="shared" si="169"/>
        <v>0</v>
      </c>
      <c r="L470" s="60"/>
    </row>
    <row r="471" spans="1:12">
      <c r="A471" s="3">
        <v>356</v>
      </c>
      <c r="B471" s="18" t="s">
        <v>325</v>
      </c>
      <c r="C471" s="18" t="s">
        <v>325</v>
      </c>
      <c r="D471" s="18">
        <v>28210300902</v>
      </c>
      <c r="E471" s="18" t="s">
        <v>896</v>
      </c>
      <c r="F471" s="18">
        <v>28210300902</v>
      </c>
      <c r="G471" s="18" t="s">
        <v>896</v>
      </c>
      <c r="H471" s="51">
        <v>163</v>
      </c>
      <c r="I471" s="51">
        <v>4</v>
      </c>
      <c r="J471" s="51">
        <v>4</v>
      </c>
      <c r="K471" s="51">
        <f t="shared" si="169"/>
        <v>0</v>
      </c>
      <c r="L471" s="60"/>
    </row>
    <row r="472" spans="1:12">
      <c r="A472" s="3">
        <v>357</v>
      </c>
      <c r="B472" s="18" t="s">
        <v>325</v>
      </c>
      <c r="C472" s="18" t="s">
        <v>325</v>
      </c>
      <c r="D472" s="18">
        <v>28210300904</v>
      </c>
      <c r="E472" s="18" t="s">
        <v>897</v>
      </c>
      <c r="F472" s="18">
        <v>28210300904</v>
      </c>
      <c r="G472" s="18" t="s">
        <v>897</v>
      </c>
      <c r="H472" s="51">
        <v>201</v>
      </c>
      <c r="I472" s="51">
        <v>4</v>
      </c>
      <c r="J472" s="51">
        <v>4</v>
      </c>
      <c r="K472" s="51">
        <f t="shared" si="169"/>
        <v>0</v>
      </c>
      <c r="L472" s="60"/>
    </row>
    <row r="473" spans="1:12">
      <c r="A473" s="3">
        <v>358</v>
      </c>
      <c r="B473" s="18" t="s">
        <v>325</v>
      </c>
      <c r="C473" s="18" t="s">
        <v>325</v>
      </c>
      <c r="D473" s="18">
        <v>28210300906</v>
      </c>
      <c r="E473" s="18" t="s">
        <v>898</v>
      </c>
      <c r="F473" s="18">
        <v>28210300906</v>
      </c>
      <c r="G473" s="18" t="s">
        <v>898</v>
      </c>
      <c r="H473" s="51">
        <v>131</v>
      </c>
      <c r="I473" s="51">
        <v>6</v>
      </c>
      <c r="J473" s="51">
        <v>6</v>
      </c>
      <c r="K473" s="51">
        <f t="shared" si="169"/>
        <v>0</v>
      </c>
      <c r="L473" s="60"/>
    </row>
    <row r="474" spans="1:12">
      <c r="A474" s="3">
        <v>359</v>
      </c>
      <c r="B474" s="18" t="s">
        <v>325</v>
      </c>
      <c r="C474" s="18" t="s">
        <v>517</v>
      </c>
      <c r="D474" s="18">
        <v>28210301201</v>
      </c>
      <c r="E474" s="18" t="s">
        <v>899</v>
      </c>
      <c r="F474" s="18">
        <v>28210301201</v>
      </c>
      <c r="G474" s="18" t="s">
        <v>899</v>
      </c>
      <c r="H474" s="51">
        <v>212</v>
      </c>
      <c r="I474" s="51">
        <v>4</v>
      </c>
      <c r="J474" s="51">
        <v>4</v>
      </c>
      <c r="K474" s="51">
        <f t="shared" si="169"/>
        <v>0</v>
      </c>
      <c r="L474" s="60"/>
    </row>
    <row r="475" spans="1:12">
      <c r="A475" s="3">
        <v>360</v>
      </c>
      <c r="B475" s="18" t="s">
        <v>325</v>
      </c>
      <c r="C475" s="18" t="s">
        <v>518</v>
      </c>
      <c r="D475" s="18">
        <v>28210300501</v>
      </c>
      <c r="E475" s="18" t="s">
        <v>900</v>
      </c>
      <c r="F475" s="18">
        <v>28210300501</v>
      </c>
      <c r="G475" s="18" t="s">
        <v>900</v>
      </c>
      <c r="H475" s="51">
        <v>133</v>
      </c>
      <c r="I475" s="51">
        <v>5</v>
      </c>
      <c r="J475" s="51">
        <v>4</v>
      </c>
      <c r="K475" s="51">
        <f t="shared" si="169"/>
        <v>1</v>
      </c>
      <c r="L475" s="60"/>
    </row>
    <row r="476" spans="1:12">
      <c r="A476" s="3">
        <v>361</v>
      </c>
      <c r="B476" s="18" t="s">
        <v>325</v>
      </c>
      <c r="C476" s="18" t="s">
        <v>519</v>
      </c>
      <c r="D476" s="18">
        <v>28210301101</v>
      </c>
      <c r="E476" s="18" t="s">
        <v>901</v>
      </c>
      <c r="F476" s="18">
        <v>28210301101</v>
      </c>
      <c r="G476" s="18" t="s">
        <v>901</v>
      </c>
      <c r="H476" s="51">
        <v>139</v>
      </c>
      <c r="I476" s="51">
        <v>5</v>
      </c>
      <c r="J476" s="51">
        <v>4</v>
      </c>
      <c r="K476" s="51">
        <f t="shared" si="169"/>
        <v>1</v>
      </c>
      <c r="L476" s="60"/>
    </row>
    <row r="477" spans="1:12">
      <c r="A477" s="3">
        <v>362</v>
      </c>
      <c r="B477" s="18" t="s">
        <v>325</v>
      </c>
      <c r="C477" s="18" t="s">
        <v>520</v>
      </c>
      <c r="D477" s="18">
        <v>28210301602</v>
      </c>
      <c r="E477" s="18" t="s">
        <v>902</v>
      </c>
      <c r="F477" s="18">
        <v>28210301602</v>
      </c>
      <c r="G477" s="18" t="s">
        <v>902</v>
      </c>
      <c r="H477" s="51">
        <v>119</v>
      </c>
      <c r="I477" s="51">
        <v>4</v>
      </c>
      <c r="J477" s="51">
        <v>3</v>
      </c>
      <c r="K477" s="51">
        <f t="shared" si="169"/>
        <v>1</v>
      </c>
      <c r="L477" s="60"/>
    </row>
    <row r="478" spans="1:12">
      <c r="A478" s="3">
        <v>363</v>
      </c>
      <c r="B478" s="18" t="s">
        <v>325</v>
      </c>
      <c r="C478" s="18" t="s">
        <v>521</v>
      </c>
      <c r="D478" s="18">
        <v>28210301604</v>
      </c>
      <c r="E478" s="18" t="s">
        <v>903</v>
      </c>
      <c r="F478" s="18">
        <v>28210301604</v>
      </c>
      <c r="G478" s="18" t="s">
        <v>903</v>
      </c>
      <c r="H478" s="51">
        <v>335</v>
      </c>
      <c r="I478" s="51">
        <v>8</v>
      </c>
      <c r="J478" s="51">
        <v>8</v>
      </c>
      <c r="K478" s="51">
        <f t="shared" si="169"/>
        <v>0</v>
      </c>
      <c r="L478" s="60"/>
    </row>
    <row r="479" spans="1:12">
      <c r="A479" s="3">
        <v>364</v>
      </c>
      <c r="B479" s="18" t="s">
        <v>144</v>
      </c>
      <c r="C479" s="18" t="s">
        <v>522</v>
      </c>
      <c r="D479" s="18">
        <v>28211601101</v>
      </c>
      <c r="E479" s="18" t="s">
        <v>904</v>
      </c>
      <c r="F479" s="18">
        <v>28211601101</v>
      </c>
      <c r="G479" s="18" t="s">
        <v>904</v>
      </c>
      <c r="H479" s="51">
        <v>112</v>
      </c>
      <c r="I479" s="51">
        <v>5</v>
      </c>
      <c r="J479" s="51">
        <v>4</v>
      </c>
      <c r="K479" s="51">
        <f t="shared" si="169"/>
        <v>1</v>
      </c>
      <c r="L479" s="60"/>
    </row>
    <row r="480" spans="1:12">
      <c r="A480" s="3">
        <v>365</v>
      </c>
      <c r="B480" s="18" t="s">
        <v>144</v>
      </c>
      <c r="C480" s="18" t="s">
        <v>144</v>
      </c>
      <c r="D480" s="18">
        <v>28211600401</v>
      </c>
      <c r="E480" s="18" t="s">
        <v>905</v>
      </c>
      <c r="F480" s="18">
        <v>28211600401</v>
      </c>
      <c r="G480" s="18" t="s">
        <v>905</v>
      </c>
      <c r="H480" s="51">
        <v>162</v>
      </c>
      <c r="I480" s="51">
        <v>7</v>
      </c>
      <c r="J480" s="51">
        <v>7</v>
      </c>
      <c r="K480" s="51">
        <f t="shared" si="169"/>
        <v>0</v>
      </c>
      <c r="L480" s="60"/>
    </row>
    <row r="481" spans="1:12">
      <c r="A481" s="3">
        <v>366</v>
      </c>
      <c r="B481" s="18" t="s">
        <v>326</v>
      </c>
      <c r="C481" s="18" t="s">
        <v>319</v>
      </c>
      <c r="D481" s="18">
        <v>28210401701</v>
      </c>
      <c r="E481" s="18" t="s">
        <v>906</v>
      </c>
      <c r="F481" s="18">
        <v>28210401701</v>
      </c>
      <c r="G481" s="18" t="s">
        <v>906</v>
      </c>
      <c r="H481" s="51">
        <v>121</v>
      </c>
      <c r="I481" s="51">
        <v>3</v>
      </c>
      <c r="J481" s="51">
        <v>3</v>
      </c>
      <c r="K481" s="51">
        <f t="shared" si="169"/>
        <v>0</v>
      </c>
      <c r="L481" s="60"/>
    </row>
    <row r="482" spans="1:12">
      <c r="A482" s="3">
        <v>367</v>
      </c>
      <c r="B482" s="18" t="s">
        <v>326</v>
      </c>
      <c r="C482" s="18" t="s">
        <v>319</v>
      </c>
      <c r="D482" s="18">
        <v>28210401702</v>
      </c>
      <c r="E482" s="18" t="s">
        <v>907</v>
      </c>
      <c r="F482" s="18">
        <v>28210401702</v>
      </c>
      <c r="G482" s="18" t="s">
        <v>907</v>
      </c>
      <c r="H482" s="51">
        <v>156</v>
      </c>
      <c r="I482" s="51">
        <v>3</v>
      </c>
      <c r="J482" s="51">
        <v>3</v>
      </c>
      <c r="K482" s="51">
        <f t="shared" si="169"/>
        <v>0</v>
      </c>
      <c r="L482" s="60"/>
    </row>
    <row r="483" spans="1:12">
      <c r="A483" s="3">
        <v>368</v>
      </c>
      <c r="B483" s="18" t="s">
        <v>326</v>
      </c>
      <c r="C483" s="18" t="s">
        <v>523</v>
      </c>
      <c r="D483" s="18">
        <v>28210401501</v>
      </c>
      <c r="E483" s="18" t="s">
        <v>908</v>
      </c>
      <c r="F483" s="18">
        <v>28210401501</v>
      </c>
      <c r="G483" s="18" t="s">
        <v>908</v>
      </c>
      <c r="H483" s="51">
        <v>149</v>
      </c>
      <c r="I483" s="51">
        <v>3</v>
      </c>
      <c r="J483" s="51">
        <v>2</v>
      </c>
      <c r="K483" s="51">
        <f t="shared" si="169"/>
        <v>1</v>
      </c>
      <c r="L483" s="60"/>
    </row>
    <row r="484" spans="1:12">
      <c r="A484" s="3">
        <v>369</v>
      </c>
      <c r="B484" s="18" t="s">
        <v>326</v>
      </c>
      <c r="C484" s="18" t="s">
        <v>523</v>
      </c>
      <c r="D484" s="18">
        <v>28210401502</v>
      </c>
      <c r="E484" s="18" t="s">
        <v>909</v>
      </c>
      <c r="F484" s="18">
        <v>28210401502</v>
      </c>
      <c r="G484" s="18" t="s">
        <v>909</v>
      </c>
      <c r="H484" s="51">
        <v>432</v>
      </c>
      <c r="I484" s="51">
        <v>7</v>
      </c>
      <c r="J484" s="51">
        <v>7</v>
      </c>
      <c r="K484" s="51">
        <f t="shared" si="169"/>
        <v>0</v>
      </c>
      <c r="L484" s="60"/>
    </row>
    <row r="485" spans="1:12">
      <c r="A485" s="3">
        <v>370</v>
      </c>
      <c r="B485" s="18" t="s">
        <v>326</v>
      </c>
      <c r="C485" s="18" t="s">
        <v>524</v>
      </c>
      <c r="D485" s="18">
        <v>28210401401</v>
      </c>
      <c r="E485" s="18" t="s">
        <v>910</v>
      </c>
      <c r="F485" s="18">
        <v>28210401401</v>
      </c>
      <c r="G485" s="18" t="s">
        <v>910</v>
      </c>
      <c r="H485" s="51">
        <v>188</v>
      </c>
      <c r="I485" s="51">
        <v>4</v>
      </c>
      <c r="J485" s="51">
        <v>4</v>
      </c>
      <c r="K485" s="51">
        <f t="shared" si="169"/>
        <v>0</v>
      </c>
      <c r="L485" s="60"/>
    </row>
    <row r="486" spans="1:12">
      <c r="A486" s="3">
        <v>371</v>
      </c>
      <c r="B486" s="18" t="s">
        <v>326</v>
      </c>
      <c r="C486" s="18" t="s">
        <v>525</v>
      </c>
      <c r="D486" s="18">
        <v>28210401902</v>
      </c>
      <c r="E486" s="18" t="s">
        <v>911</v>
      </c>
      <c r="F486" s="18">
        <v>28210401902</v>
      </c>
      <c r="G486" s="18" t="s">
        <v>911</v>
      </c>
      <c r="H486" s="51">
        <v>227</v>
      </c>
      <c r="I486" s="51">
        <v>5</v>
      </c>
      <c r="J486" s="51">
        <v>5</v>
      </c>
      <c r="K486" s="51">
        <f t="shared" si="169"/>
        <v>0</v>
      </c>
      <c r="L486" s="60"/>
    </row>
    <row r="487" spans="1:12">
      <c r="A487" s="3">
        <v>372</v>
      </c>
      <c r="B487" s="18" t="s">
        <v>326</v>
      </c>
      <c r="C487" s="18" t="s">
        <v>525</v>
      </c>
      <c r="D487" s="18">
        <v>28210401903</v>
      </c>
      <c r="E487" s="18" t="s">
        <v>912</v>
      </c>
      <c r="F487" s="18">
        <v>28210401903</v>
      </c>
      <c r="G487" s="18" t="s">
        <v>912</v>
      </c>
      <c r="H487" s="51">
        <v>276</v>
      </c>
      <c r="I487" s="51">
        <v>5</v>
      </c>
      <c r="J487" s="51">
        <v>5</v>
      </c>
      <c r="K487" s="51">
        <f t="shared" si="169"/>
        <v>0</v>
      </c>
      <c r="L487" s="60"/>
    </row>
    <row r="488" spans="1:12">
      <c r="A488" s="3">
        <v>373</v>
      </c>
      <c r="B488" s="18" t="s">
        <v>326</v>
      </c>
      <c r="C488" s="18" t="s">
        <v>526</v>
      </c>
      <c r="D488" s="18">
        <v>28210400903</v>
      </c>
      <c r="E488" s="18" t="s">
        <v>913</v>
      </c>
      <c r="F488" s="18">
        <v>28210400903</v>
      </c>
      <c r="G488" s="18" t="s">
        <v>913</v>
      </c>
      <c r="H488" s="51">
        <v>208</v>
      </c>
      <c r="I488" s="51">
        <v>7</v>
      </c>
      <c r="J488" s="51">
        <v>7</v>
      </c>
      <c r="K488" s="51">
        <f t="shared" si="169"/>
        <v>0</v>
      </c>
      <c r="L488" s="60"/>
    </row>
    <row r="489" spans="1:12">
      <c r="A489" s="3">
        <v>374</v>
      </c>
      <c r="B489" s="18" t="s">
        <v>326</v>
      </c>
      <c r="C489" s="18" t="s">
        <v>368</v>
      </c>
      <c r="D489" s="18">
        <v>28210401602</v>
      </c>
      <c r="E489" s="18" t="s">
        <v>914</v>
      </c>
      <c r="F489" s="18">
        <v>28210401602</v>
      </c>
      <c r="G489" s="18" t="s">
        <v>914</v>
      </c>
      <c r="H489" s="51">
        <v>213</v>
      </c>
      <c r="I489" s="51">
        <v>4</v>
      </c>
      <c r="J489" s="51">
        <v>4</v>
      </c>
      <c r="K489" s="51">
        <f t="shared" si="169"/>
        <v>0</v>
      </c>
      <c r="L489" s="60"/>
    </row>
    <row r="490" spans="1:12">
      <c r="A490" s="3">
        <v>375</v>
      </c>
      <c r="B490" s="18" t="s">
        <v>326</v>
      </c>
      <c r="C490" s="18" t="s">
        <v>368</v>
      </c>
      <c r="D490" s="18">
        <v>28210401603</v>
      </c>
      <c r="E490" s="18" t="s">
        <v>915</v>
      </c>
      <c r="F490" s="18">
        <v>28210401603</v>
      </c>
      <c r="G490" s="18" t="s">
        <v>915</v>
      </c>
      <c r="H490" s="51">
        <v>331</v>
      </c>
      <c r="I490" s="51">
        <v>8</v>
      </c>
      <c r="J490" s="51">
        <v>7</v>
      </c>
      <c r="K490" s="51">
        <f t="shared" si="169"/>
        <v>1</v>
      </c>
      <c r="L490" s="60"/>
    </row>
    <row r="491" spans="1:12">
      <c r="A491" s="3">
        <v>376</v>
      </c>
      <c r="B491" s="18" t="s">
        <v>326</v>
      </c>
      <c r="C491" s="18" t="s">
        <v>368</v>
      </c>
      <c r="D491" s="18">
        <v>28210401605</v>
      </c>
      <c r="E491" s="18" t="s">
        <v>916</v>
      </c>
      <c r="F491" s="18">
        <v>28210401605</v>
      </c>
      <c r="G491" s="18" t="s">
        <v>916</v>
      </c>
      <c r="H491" s="51">
        <v>217</v>
      </c>
      <c r="I491" s="51">
        <v>4</v>
      </c>
      <c r="J491" s="51">
        <v>4</v>
      </c>
      <c r="K491" s="51">
        <f t="shared" si="169"/>
        <v>0</v>
      </c>
      <c r="L491" s="60"/>
    </row>
    <row r="492" spans="1:12">
      <c r="A492" s="3">
        <v>377</v>
      </c>
      <c r="B492" s="18" t="s">
        <v>326</v>
      </c>
      <c r="C492" s="18" t="s">
        <v>527</v>
      </c>
      <c r="D492" s="18">
        <v>28210401301</v>
      </c>
      <c r="E492" s="18" t="s">
        <v>917</v>
      </c>
      <c r="F492" s="18">
        <v>28210401301</v>
      </c>
      <c r="G492" s="18" t="s">
        <v>917</v>
      </c>
      <c r="H492" s="51">
        <v>142</v>
      </c>
      <c r="I492" s="51">
        <v>4</v>
      </c>
      <c r="J492" s="51">
        <v>4</v>
      </c>
      <c r="K492" s="51">
        <f t="shared" ref="K492:K555" si="170">I492-J492</f>
        <v>0</v>
      </c>
      <c r="L492" s="60"/>
    </row>
    <row r="493" spans="1:12">
      <c r="A493" s="3">
        <v>378</v>
      </c>
      <c r="B493" s="18" t="s">
        <v>326</v>
      </c>
      <c r="C493" s="18" t="s">
        <v>528</v>
      </c>
      <c r="D493" s="18">
        <v>28210401201</v>
      </c>
      <c r="E493" s="18" t="s">
        <v>918</v>
      </c>
      <c r="F493" s="18">
        <v>28210401201</v>
      </c>
      <c r="G493" s="18" t="s">
        <v>918</v>
      </c>
      <c r="H493" s="51">
        <v>176</v>
      </c>
      <c r="I493" s="51">
        <v>3</v>
      </c>
      <c r="J493" s="51">
        <v>3</v>
      </c>
      <c r="K493" s="51">
        <f t="shared" si="170"/>
        <v>0</v>
      </c>
      <c r="L493" s="60"/>
    </row>
    <row r="494" spans="1:12">
      <c r="A494" s="3">
        <v>379</v>
      </c>
      <c r="B494" s="18" t="s">
        <v>145</v>
      </c>
      <c r="C494" s="18" t="s">
        <v>529</v>
      </c>
      <c r="D494" s="18">
        <v>28210801202</v>
      </c>
      <c r="E494" s="18" t="s">
        <v>919</v>
      </c>
      <c r="F494" s="18">
        <v>28210801202</v>
      </c>
      <c r="G494" s="18" t="s">
        <v>919</v>
      </c>
      <c r="H494" s="51">
        <v>127</v>
      </c>
      <c r="I494" s="51">
        <v>5</v>
      </c>
      <c r="J494" s="51">
        <v>5</v>
      </c>
      <c r="K494" s="51">
        <f t="shared" si="170"/>
        <v>0</v>
      </c>
      <c r="L494" s="60"/>
    </row>
    <row r="495" spans="1:12">
      <c r="A495" s="3">
        <v>380</v>
      </c>
      <c r="B495" s="18" t="s">
        <v>145</v>
      </c>
      <c r="C495" s="18" t="s">
        <v>530</v>
      </c>
      <c r="D495" s="18">
        <v>28210800603</v>
      </c>
      <c r="E495" s="18" t="s">
        <v>920</v>
      </c>
      <c r="F495" s="18">
        <v>28210800603</v>
      </c>
      <c r="G495" s="18" t="s">
        <v>920</v>
      </c>
      <c r="H495" s="51">
        <v>108</v>
      </c>
      <c r="I495" s="51">
        <v>5</v>
      </c>
      <c r="J495" s="51">
        <v>5</v>
      </c>
      <c r="K495" s="51">
        <f t="shared" si="170"/>
        <v>0</v>
      </c>
      <c r="L495" s="60"/>
    </row>
    <row r="496" spans="1:12">
      <c r="A496" s="3">
        <v>381</v>
      </c>
      <c r="B496" s="18" t="s">
        <v>145</v>
      </c>
      <c r="C496" s="18" t="s">
        <v>145</v>
      </c>
      <c r="D496" s="18">
        <v>28210800901</v>
      </c>
      <c r="E496" s="18" t="s">
        <v>921</v>
      </c>
      <c r="F496" s="18">
        <v>28210800901</v>
      </c>
      <c r="G496" s="18" t="s">
        <v>921</v>
      </c>
      <c r="H496" s="51">
        <v>114</v>
      </c>
      <c r="I496" s="51">
        <v>5</v>
      </c>
      <c r="J496" s="51">
        <v>5</v>
      </c>
      <c r="K496" s="51">
        <f t="shared" si="170"/>
        <v>0</v>
      </c>
      <c r="L496" s="60"/>
    </row>
    <row r="497" spans="1:12">
      <c r="A497" s="3">
        <v>382</v>
      </c>
      <c r="B497" s="18" t="s">
        <v>145</v>
      </c>
      <c r="C497" s="18" t="s">
        <v>145</v>
      </c>
      <c r="D497" s="18">
        <v>28210800906</v>
      </c>
      <c r="E497" s="18" t="s">
        <v>922</v>
      </c>
      <c r="F497" s="18">
        <v>28210800906</v>
      </c>
      <c r="G497" s="18" t="s">
        <v>922</v>
      </c>
      <c r="H497" s="51">
        <v>174</v>
      </c>
      <c r="I497" s="51">
        <v>5</v>
      </c>
      <c r="J497" s="51">
        <v>5</v>
      </c>
      <c r="K497" s="51">
        <f t="shared" si="170"/>
        <v>0</v>
      </c>
      <c r="L497" s="60"/>
    </row>
    <row r="498" spans="1:12">
      <c r="A498" s="3">
        <v>383</v>
      </c>
      <c r="B498" s="18" t="s">
        <v>145</v>
      </c>
      <c r="C498" s="18" t="s">
        <v>145</v>
      </c>
      <c r="D498" s="18">
        <v>28210800917</v>
      </c>
      <c r="E498" s="18" t="s">
        <v>923</v>
      </c>
      <c r="F498" s="18">
        <v>28210800917</v>
      </c>
      <c r="G498" s="18" t="s">
        <v>923</v>
      </c>
      <c r="H498" s="51">
        <v>241</v>
      </c>
      <c r="I498" s="51">
        <v>10</v>
      </c>
      <c r="J498" s="51">
        <v>10</v>
      </c>
      <c r="K498" s="51">
        <f t="shared" si="170"/>
        <v>0</v>
      </c>
      <c r="L498" s="60"/>
    </row>
    <row r="499" spans="1:12">
      <c r="A499" s="3">
        <v>384</v>
      </c>
      <c r="B499" s="18" t="s">
        <v>145</v>
      </c>
      <c r="C499" s="18" t="s">
        <v>145</v>
      </c>
      <c r="D499" s="18">
        <v>28210800918</v>
      </c>
      <c r="E499" s="18" t="s">
        <v>924</v>
      </c>
      <c r="F499" s="18">
        <v>28210800918</v>
      </c>
      <c r="G499" s="18" t="s">
        <v>924</v>
      </c>
      <c r="H499" s="51">
        <v>111</v>
      </c>
      <c r="I499" s="51">
        <v>6</v>
      </c>
      <c r="J499" s="51">
        <v>6</v>
      </c>
      <c r="K499" s="51">
        <f t="shared" si="170"/>
        <v>0</v>
      </c>
      <c r="L499" s="60"/>
    </row>
    <row r="500" spans="1:12">
      <c r="A500" s="3">
        <v>385</v>
      </c>
      <c r="B500" s="18" t="s">
        <v>273</v>
      </c>
      <c r="C500" s="18" t="s">
        <v>531</v>
      </c>
      <c r="D500" s="18">
        <v>28213401401</v>
      </c>
      <c r="E500" s="18" t="s">
        <v>925</v>
      </c>
      <c r="F500" s="18">
        <v>28213401401</v>
      </c>
      <c r="G500" s="18" t="s">
        <v>925</v>
      </c>
      <c r="H500" s="51">
        <v>183</v>
      </c>
      <c r="I500" s="51">
        <v>5</v>
      </c>
      <c r="J500" s="51">
        <v>5</v>
      </c>
      <c r="K500" s="51">
        <f t="shared" si="170"/>
        <v>0</v>
      </c>
      <c r="L500" s="60"/>
    </row>
    <row r="501" spans="1:12">
      <c r="A501" s="3">
        <v>386</v>
      </c>
      <c r="B501" s="18" t="s">
        <v>273</v>
      </c>
      <c r="C501" s="18" t="s">
        <v>532</v>
      </c>
      <c r="D501" s="18">
        <v>28213401001</v>
      </c>
      <c r="E501" s="18" t="s">
        <v>926</v>
      </c>
      <c r="F501" s="18">
        <v>28213401001</v>
      </c>
      <c r="G501" s="18" t="s">
        <v>926</v>
      </c>
      <c r="H501" s="51">
        <v>141</v>
      </c>
      <c r="I501" s="51">
        <v>6</v>
      </c>
      <c r="J501" s="51">
        <v>4</v>
      </c>
      <c r="K501" s="51">
        <f t="shared" si="170"/>
        <v>2</v>
      </c>
      <c r="L501" s="60"/>
    </row>
    <row r="502" spans="1:12">
      <c r="A502" s="3">
        <v>387</v>
      </c>
      <c r="B502" s="18" t="s">
        <v>273</v>
      </c>
      <c r="C502" s="18" t="s">
        <v>303</v>
      </c>
      <c r="D502" s="18">
        <v>28213401502</v>
      </c>
      <c r="E502" s="18" t="s">
        <v>927</v>
      </c>
      <c r="F502" s="18">
        <v>28213401502</v>
      </c>
      <c r="G502" s="18" t="s">
        <v>927</v>
      </c>
      <c r="H502" s="51">
        <v>173</v>
      </c>
      <c r="I502" s="51">
        <v>5</v>
      </c>
      <c r="J502" s="51">
        <v>5</v>
      </c>
      <c r="K502" s="51">
        <f t="shared" si="170"/>
        <v>0</v>
      </c>
      <c r="L502" s="60"/>
    </row>
    <row r="503" spans="1:12">
      <c r="A503" s="3">
        <v>388</v>
      </c>
      <c r="B503" s="18" t="s">
        <v>272</v>
      </c>
      <c r="C503" s="18" t="s">
        <v>294</v>
      </c>
      <c r="D503" s="18">
        <v>28213490621</v>
      </c>
      <c r="E503" s="18" t="s">
        <v>928</v>
      </c>
      <c r="F503" s="18">
        <v>28213490621</v>
      </c>
      <c r="G503" s="18" t="s">
        <v>928</v>
      </c>
      <c r="H503" s="51">
        <v>123</v>
      </c>
      <c r="I503" s="51">
        <v>5</v>
      </c>
      <c r="J503" s="51">
        <v>5</v>
      </c>
      <c r="K503" s="51">
        <f t="shared" si="170"/>
        <v>0</v>
      </c>
      <c r="L503" s="60"/>
    </row>
    <row r="504" spans="1:12">
      <c r="A504" s="3">
        <v>389</v>
      </c>
      <c r="B504" s="18" t="s">
        <v>272</v>
      </c>
      <c r="C504" s="18" t="s">
        <v>294</v>
      </c>
      <c r="D504" s="18">
        <v>28213490624</v>
      </c>
      <c r="E504" s="18" t="s">
        <v>929</v>
      </c>
      <c r="F504" s="18">
        <v>28213490624</v>
      </c>
      <c r="G504" s="18" t="s">
        <v>929</v>
      </c>
      <c r="H504" s="51">
        <v>130</v>
      </c>
      <c r="I504" s="51">
        <v>2</v>
      </c>
      <c r="J504" s="51">
        <v>2</v>
      </c>
      <c r="K504" s="51">
        <f t="shared" si="170"/>
        <v>0</v>
      </c>
      <c r="L504" s="60"/>
    </row>
    <row r="505" spans="1:12">
      <c r="A505" s="3">
        <v>390</v>
      </c>
      <c r="B505" s="18" t="s">
        <v>272</v>
      </c>
      <c r="C505" s="18" t="s">
        <v>294</v>
      </c>
      <c r="D505" s="18">
        <v>28213490663</v>
      </c>
      <c r="E505" s="18" t="s">
        <v>930</v>
      </c>
      <c r="F505" s="18">
        <v>28213490663</v>
      </c>
      <c r="G505" s="18" t="s">
        <v>930</v>
      </c>
      <c r="H505" s="51">
        <v>115</v>
      </c>
      <c r="I505" s="51">
        <v>7</v>
      </c>
      <c r="J505" s="51">
        <v>6</v>
      </c>
      <c r="K505" s="51">
        <f t="shared" si="170"/>
        <v>1</v>
      </c>
      <c r="L505" s="60"/>
    </row>
    <row r="506" spans="1:12">
      <c r="A506" s="3">
        <v>391</v>
      </c>
      <c r="B506" s="18" t="s">
        <v>272</v>
      </c>
      <c r="C506" s="18" t="s">
        <v>294</v>
      </c>
      <c r="D506" s="18">
        <v>28213490682</v>
      </c>
      <c r="E506" s="18" t="s">
        <v>931</v>
      </c>
      <c r="F506" s="18">
        <v>28213490682</v>
      </c>
      <c r="G506" s="18" t="s">
        <v>931</v>
      </c>
      <c r="H506" s="51">
        <v>145</v>
      </c>
      <c r="I506" s="51">
        <v>7</v>
      </c>
      <c r="J506" s="51">
        <v>7</v>
      </c>
      <c r="K506" s="51">
        <f t="shared" si="170"/>
        <v>0</v>
      </c>
      <c r="L506" s="60"/>
    </row>
    <row r="507" spans="1:12">
      <c r="A507" s="3">
        <v>392</v>
      </c>
      <c r="B507" s="18" t="s">
        <v>272</v>
      </c>
      <c r="C507" s="18" t="s">
        <v>294</v>
      </c>
      <c r="D507" s="18">
        <v>28213490683</v>
      </c>
      <c r="E507" s="18" t="s">
        <v>932</v>
      </c>
      <c r="F507" s="18">
        <v>28213490683</v>
      </c>
      <c r="G507" s="18" t="s">
        <v>932</v>
      </c>
      <c r="H507" s="51">
        <v>107</v>
      </c>
      <c r="I507" s="51">
        <v>8</v>
      </c>
      <c r="J507" s="51">
        <v>7</v>
      </c>
      <c r="K507" s="51">
        <f t="shared" si="170"/>
        <v>1</v>
      </c>
      <c r="L507" s="60"/>
    </row>
    <row r="508" spans="1:12">
      <c r="A508" s="3">
        <v>393</v>
      </c>
      <c r="B508" s="18" t="s">
        <v>272</v>
      </c>
      <c r="C508" s="18" t="s">
        <v>294</v>
      </c>
      <c r="D508" s="18">
        <v>28213490684</v>
      </c>
      <c r="E508" s="18" t="s">
        <v>933</v>
      </c>
      <c r="F508" s="18">
        <v>28213490684</v>
      </c>
      <c r="G508" s="18" t="s">
        <v>933</v>
      </c>
      <c r="H508" s="51">
        <v>128</v>
      </c>
      <c r="I508" s="51">
        <v>6</v>
      </c>
      <c r="J508" s="51">
        <v>6</v>
      </c>
      <c r="K508" s="51">
        <f t="shared" si="170"/>
        <v>0</v>
      </c>
      <c r="L508" s="60"/>
    </row>
    <row r="509" spans="1:12">
      <c r="A509" s="3">
        <v>394</v>
      </c>
      <c r="B509" s="18" t="s">
        <v>272</v>
      </c>
      <c r="C509" s="18" t="s">
        <v>294</v>
      </c>
      <c r="D509" s="18">
        <v>28213490690</v>
      </c>
      <c r="E509" s="18" t="s">
        <v>934</v>
      </c>
      <c r="F509" s="18">
        <v>28213490690</v>
      </c>
      <c r="G509" s="18" t="s">
        <v>934</v>
      </c>
      <c r="H509" s="51">
        <v>187</v>
      </c>
      <c r="I509" s="51">
        <v>8</v>
      </c>
      <c r="J509" s="51">
        <v>6</v>
      </c>
      <c r="K509" s="51">
        <f t="shared" si="170"/>
        <v>2</v>
      </c>
      <c r="L509" s="60"/>
    </row>
    <row r="510" spans="1:12">
      <c r="A510" s="3">
        <v>395</v>
      </c>
      <c r="B510" s="18" t="s">
        <v>327</v>
      </c>
      <c r="C510" s="18" t="s">
        <v>533</v>
      </c>
      <c r="D510" s="18">
        <v>28211700801</v>
      </c>
      <c r="E510" s="18" t="s">
        <v>935</v>
      </c>
      <c r="F510" s="18">
        <v>28211700801</v>
      </c>
      <c r="G510" s="18" t="s">
        <v>935</v>
      </c>
      <c r="H510" s="51">
        <v>124</v>
      </c>
      <c r="I510" s="51">
        <v>6</v>
      </c>
      <c r="J510" s="51">
        <v>6</v>
      </c>
      <c r="K510" s="51">
        <f t="shared" si="170"/>
        <v>0</v>
      </c>
      <c r="L510" s="60"/>
    </row>
    <row r="511" spans="1:12">
      <c r="A511" s="3">
        <v>396</v>
      </c>
      <c r="B511" s="18" t="s">
        <v>327</v>
      </c>
      <c r="C511" s="18" t="s">
        <v>534</v>
      </c>
      <c r="D511" s="18">
        <v>28211701301</v>
      </c>
      <c r="E511" s="18" t="s">
        <v>936</v>
      </c>
      <c r="F511" s="18">
        <v>28211701301</v>
      </c>
      <c r="G511" s="18" t="s">
        <v>936</v>
      </c>
      <c r="H511" s="51">
        <v>131</v>
      </c>
      <c r="I511" s="51">
        <v>6</v>
      </c>
      <c r="J511" s="51">
        <v>6</v>
      </c>
      <c r="K511" s="51">
        <f t="shared" si="170"/>
        <v>0</v>
      </c>
      <c r="L511" s="60"/>
    </row>
    <row r="512" spans="1:12">
      <c r="A512" s="3">
        <v>397</v>
      </c>
      <c r="B512" s="18" t="s">
        <v>327</v>
      </c>
      <c r="C512" s="18" t="s">
        <v>535</v>
      </c>
      <c r="D512" s="18">
        <v>28211701201</v>
      </c>
      <c r="E512" s="18" t="s">
        <v>937</v>
      </c>
      <c r="F512" s="18">
        <v>28211701201</v>
      </c>
      <c r="G512" s="18" t="s">
        <v>937</v>
      </c>
      <c r="H512" s="51">
        <v>105</v>
      </c>
      <c r="I512" s="51">
        <v>4</v>
      </c>
      <c r="J512" s="51">
        <v>4</v>
      </c>
      <c r="K512" s="51">
        <f t="shared" si="170"/>
        <v>0</v>
      </c>
      <c r="L512" s="60"/>
    </row>
    <row r="513" spans="1:12">
      <c r="A513" s="3">
        <v>398</v>
      </c>
      <c r="B513" s="18" t="s">
        <v>327</v>
      </c>
      <c r="C513" s="18" t="s">
        <v>536</v>
      </c>
      <c r="D513" s="18">
        <v>28211700101</v>
      </c>
      <c r="E513" s="18" t="s">
        <v>938</v>
      </c>
      <c r="F513" s="18">
        <v>28211700101</v>
      </c>
      <c r="G513" s="18" t="s">
        <v>938</v>
      </c>
      <c r="H513" s="51">
        <v>165</v>
      </c>
      <c r="I513" s="51">
        <v>7</v>
      </c>
      <c r="J513" s="51">
        <v>5</v>
      </c>
      <c r="K513" s="51">
        <f t="shared" si="170"/>
        <v>2</v>
      </c>
      <c r="L513" s="60"/>
    </row>
    <row r="514" spans="1:12">
      <c r="A514" s="3">
        <v>399</v>
      </c>
      <c r="B514" s="18" t="s">
        <v>327</v>
      </c>
      <c r="C514" s="18" t="s">
        <v>536</v>
      </c>
      <c r="D514" s="18">
        <v>28211700102</v>
      </c>
      <c r="E514" s="18" t="s">
        <v>939</v>
      </c>
      <c r="F514" s="18">
        <v>28211700102</v>
      </c>
      <c r="G514" s="18" t="s">
        <v>939</v>
      </c>
      <c r="H514" s="51">
        <v>143</v>
      </c>
      <c r="I514" s="51">
        <v>6</v>
      </c>
      <c r="J514" s="51">
        <v>5</v>
      </c>
      <c r="K514" s="51">
        <f t="shared" si="170"/>
        <v>1</v>
      </c>
      <c r="L514" s="60"/>
    </row>
    <row r="515" spans="1:12">
      <c r="A515" s="3">
        <v>400</v>
      </c>
      <c r="B515" s="18" t="s">
        <v>327</v>
      </c>
      <c r="C515" s="18" t="s">
        <v>327</v>
      </c>
      <c r="D515" s="18">
        <v>28211700104</v>
      </c>
      <c r="E515" s="18" t="s">
        <v>940</v>
      </c>
      <c r="F515" s="18">
        <v>28211700104</v>
      </c>
      <c r="G515" s="18" t="s">
        <v>940</v>
      </c>
      <c r="H515" s="51">
        <v>161</v>
      </c>
      <c r="I515" s="51">
        <v>7</v>
      </c>
      <c r="J515" s="51">
        <v>7</v>
      </c>
      <c r="K515" s="51">
        <f t="shared" si="170"/>
        <v>0</v>
      </c>
      <c r="L515" s="60"/>
    </row>
    <row r="516" spans="1:12">
      <c r="A516" s="3">
        <v>401</v>
      </c>
      <c r="B516" s="18" t="s">
        <v>327</v>
      </c>
      <c r="C516" s="18" t="s">
        <v>537</v>
      </c>
      <c r="D516" s="18">
        <v>28211700601</v>
      </c>
      <c r="E516" s="18" t="s">
        <v>941</v>
      </c>
      <c r="F516" s="18">
        <v>28211700601</v>
      </c>
      <c r="G516" s="18" t="s">
        <v>941</v>
      </c>
      <c r="H516" s="51">
        <v>154</v>
      </c>
      <c r="I516" s="51">
        <v>5</v>
      </c>
      <c r="J516" s="51">
        <v>5</v>
      </c>
      <c r="K516" s="51">
        <f t="shared" si="170"/>
        <v>0</v>
      </c>
      <c r="L516" s="60"/>
    </row>
    <row r="517" spans="1:12">
      <c r="A517" s="3">
        <v>402</v>
      </c>
      <c r="B517" s="18" t="s">
        <v>327</v>
      </c>
      <c r="C517" s="18" t="s">
        <v>150</v>
      </c>
      <c r="D517" s="18">
        <v>28211701501</v>
      </c>
      <c r="E517" s="18" t="s">
        <v>942</v>
      </c>
      <c r="F517" s="18">
        <v>28211701501</v>
      </c>
      <c r="G517" s="18" t="s">
        <v>942</v>
      </c>
      <c r="H517" s="51">
        <v>159</v>
      </c>
      <c r="I517" s="51">
        <v>7</v>
      </c>
      <c r="J517" s="51">
        <v>7</v>
      </c>
      <c r="K517" s="51">
        <f t="shared" si="170"/>
        <v>0</v>
      </c>
      <c r="L517" s="60"/>
    </row>
    <row r="518" spans="1:12">
      <c r="A518" s="3">
        <v>403</v>
      </c>
      <c r="B518" s="18" t="s">
        <v>146</v>
      </c>
      <c r="C518" s="18" t="s">
        <v>538</v>
      </c>
      <c r="D518" s="18">
        <v>28214701303</v>
      </c>
      <c r="E518" s="18" t="s">
        <v>943</v>
      </c>
      <c r="F518" s="18">
        <v>28214701303</v>
      </c>
      <c r="G518" s="18" t="s">
        <v>943</v>
      </c>
      <c r="H518" s="51">
        <v>107</v>
      </c>
      <c r="I518" s="51">
        <v>4</v>
      </c>
      <c r="J518" s="51">
        <v>2</v>
      </c>
      <c r="K518" s="51">
        <f t="shared" si="170"/>
        <v>2</v>
      </c>
      <c r="L518" s="60"/>
    </row>
    <row r="519" spans="1:12">
      <c r="A519" s="3">
        <v>404</v>
      </c>
      <c r="B519" s="18" t="s">
        <v>146</v>
      </c>
      <c r="C519" s="18" t="s">
        <v>539</v>
      </c>
      <c r="D519" s="18">
        <v>28214701201</v>
      </c>
      <c r="E519" s="18" t="s">
        <v>944</v>
      </c>
      <c r="F519" s="18">
        <v>28214701201</v>
      </c>
      <c r="G519" s="18" t="s">
        <v>944</v>
      </c>
      <c r="H519" s="51">
        <v>154</v>
      </c>
      <c r="I519" s="51">
        <v>7</v>
      </c>
      <c r="J519" s="51">
        <v>5</v>
      </c>
      <c r="K519" s="51">
        <f t="shared" si="170"/>
        <v>2</v>
      </c>
      <c r="L519" s="60"/>
    </row>
    <row r="520" spans="1:12">
      <c r="A520" s="3">
        <v>405</v>
      </c>
      <c r="B520" s="18" t="s">
        <v>146</v>
      </c>
      <c r="C520" s="18" t="s">
        <v>146</v>
      </c>
      <c r="D520" s="18">
        <v>28214701003</v>
      </c>
      <c r="E520" s="18" t="s">
        <v>945</v>
      </c>
      <c r="F520" s="18">
        <v>28214701003</v>
      </c>
      <c r="G520" s="18" t="s">
        <v>945</v>
      </c>
      <c r="H520" s="51">
        <v>160</v>
      </c>
      <c r="I520" s="51">
        <v>6</v>
      </c>
      <c r="J520" s="51">
        <v>6</v>
      </c>
      <c r="K520" s="51">
        <f t="shared" si="170"/>
        <v>0</v>
      </c>
      <c r="L520" s="60"/>
    </row>
    <row r="521" spans="1:12">
      <c r="A521" s="3">
        <v>406</v>
      </c>
      <c r="B521" s="18" t="s">
        <v>146</v>
      </c>
      <c r="C521" s="18" t="s">
        <v>540</v>
      </c>
      <c r="D521" s="18">
        <v>28214701602</v>
      </c>
      <c r="E521" s="18" t="s">
        <v>946</v>
      </c>
      <c r="F521" s="18">
        <v>28214701602</v>
      </c>
      <c r="G521" s="18" t="s">
        <v>946</v>
      </c>
      <c r="H521" s="51">
        <v>162</v>
      </c>
      <c r="I521" s="51">
        <v>6</v>
      </c>
      <c r="J521" s="51">
        <v>6</v>
      </c>
      <c r="K521" s="51">
        <f t="shared" si="170"/>
        <v>0</v>
      </c>
      <c r="L521" s="60"/>
    </row>
    <row r="522" spans="1:12">
      <c r="A522" s="3">
        <v>407</v>
      </c>
      <c r="B522" s="18" t="s">
        <v>147</v>
      </c>
      <c r="C522" s="18" t="s">
        <v>541</v>
      </c>
      <c r="D522" s="18">
        <v>28210900701</v>
      </c>
      <c r="E522" s="18" t="s">
        <v>947</v>
      </c>
      <c r="F522" s="18">
        <v>28210900701</v>
      </c>
      <c r="G522" s="18" t="s">
        <v>947</v>
      </c>
      <c r="H522" s="51">
        <v>118</v>
      </c>
      <c r="I522" s="51">
        <v>6</v>
      </c>
      <c r="J522" s="51">
        <v>5</v>
      </c>
      <c r="K522" s="51">
        <f t="shared" si="170"/>
        <v>1</v>
      </c>
      <c r="L522" s="60"/>
    </row>
    <row r="523" spans="1:12">
      <c r="A523" s="3">
        <v>408</v>
      </c>
      <c r="B523" s="18" t="s">
        <v>147</v>
      </c>
      <c r="C523" s="18" t="s">
        <v>542</v>
      </c>
      <c r="D523" s="18">
        <v>28210900103</v>
      </c>
      <c r="E523" s="18" t="s">
        <v>948</v>
      </c>
      <c r="F523" s="18">
        <v>28210900103</v>
      </c>
      <c r="G523" s="18" t="s">
        <v>948</v>
      </c>
      <c r="H523" s="51">
        <v>151</v>
      </c>
      <c r="I523" s="51">
        <v>5</v>
      </c>
      <c r="J523" s="51">
        <v>4</v>
      </c>
      <c r="K523" s="51">
        <f t="shared" si="170"/>
        <v>1</v>
      </c>
      <c r="L523" s="60"/>
    </row>
    <row r="524" spans="1:12">
      <c r="A524" s="3">
        <v>409</v>
      </c>
      <c r="B524" s="18" t="s">
        <v>147</v>
      </c>
      <c r="C524" s="18" t="s">
        <v>542</v>
      </c>
      <c r="D524" s="18">
        <v>28210900101</v>
      </c>
      <c r="E524" s="18" t="s">
        <v>949</v>
      </c>
      <c r="F524" s="18">
        <v>28210900101</v>
      </c>
      <c r="G524" s="18" t="s">
        <v>949</v>
      </c>
      <c r="H524" s="51">
        <v>109</v>
      </c>
      <c r="I524" s="51">
        <v>5</v>
      </c>
      <c r="J524" s="51">
        <v>5</v>
      </c>
      <c r="K524" s="51">
        <f t="shared" si="170"/>
        <v>0</v>
      </c>
      <c r="L524" s="60"/>
    </row>
    <row r="525" spans="1:12">
      <c r="A525" s="3">
        <v>410</v>
      </c>
      <c r="B525" s="18" t="s">
        <v>147</v>
      </c>
      <c r="C525" s="18" t="s">
        <v>147</v>
      </c>
      <c r="D525" s="18">
        <v>28210900905</v>
      </c>
      <c r="E525" s="18" t="s">
        <v>950</v>
      </c>
      <c r="F525" s="18">
        <v>28210900905</v>
      </c>
      <c r="G525" s="18" t="s">
        <v>950</v>
      </c>
      <c r="H525" s="51">
        <v>158</v>
      </c>
      <c r="I525" s="51">
        <v>7</v>
      </c>
      <c r="J525" s="51">
        <v>7</v>
      </c>
      <c r="K525" s="51">
        <f t="shared" si="170"/>
        <v>0</v>
      </c>
      <c r="L525" s="60"/>
    </row>
    <row r="526" spans="1:12">
      <c r="A526" s="3">
        <v>411</v>
      </c>
      <c r="B526" s="18" t="s">
        <v>328</v>
      </c>
      <c r="C526" s="18" t="s">
        <v>543</v>
      </c>
      <c r="D526" s="18">
        <v>28213100801</v>
      </c>
      <c r="E526" s="18" t="s">
        <v>951</v>
      </c>
      <c r="F526" s="18">
        <v>28213100801</v>
      </c>
      <c r="G526" s="18" t="s">
        <v>951</v>
      </c>
      <c r="H526" s="51">
        <v>127</v>
      </c>
      <c r="I526" s="51">
        <v>5</v>
      </c>
      <c r="J526" s="51">
        <v>5</v>
      </c>
      <c r="K526" s="51">
        <f t="shared" si="170"/>
        <v>0</v>
      </c>
      <c r="L526" s="60"/>
    </row>
    <row r="527" spans="1:12">
      <c r="A527" s="3">
        <v>412</v>
      </c>
      <c r="B527" s="18" t="s">
        <v>328</v>
      </c>
      <c r="C527" s="18" t="s">
        <v>544</v>
      </c>
      <c r="D527" s="18">
        <v>28213101201</v>
      </c>
      <c r="E527" s="18" t="s">
        <v>952</v>
      </c>
      <c r="F527" s="18">
        <v>28213101201</v>
      </c>
      <c r="G527" s="18" t="s">
        <v>952</v>
      </c>
      <c r="H527" s="51">
        <v>101</v>
      </c>
      <c r="I527" s="51">
        <v>5</v>
      </c>
      <c r="J527" s="51">
        <v>4</v>
      </c>
      <c r="K527" s="51">
        <f t="shared" si="170"/>
        <v>1</v>
      </c>
      <c r="L527" s="60"/>
    </row>
    <row r="528" spans="1:12">
      <c r="A528" s="3">
        <v>413</v>
      </c>
      <c r="B528" s="18" t="s">
        <v>328</v>
      </c>
      <c r="C528" s="18" t="s">
        <v>328</v>
      </c>
      <c r="D528" s="18">
        <v>28213100605</v>
      </c>
      <c r="E528" s="18" t="s">
        <v>953</v>
      </c>
      <c r="F528" s="18">
        <v>28213100605</v>
      </c>
      <c r="G528" s="18" t="s">
        <v>953</v>
      </c>
      <c r="H528" s="51">
        <v>156</v>
      </c>
      <c r="I528" s="51">
        <v>6</v>
      </c>
      <c r="J528" s="51">
        <v>6</v>
      </c>
      <c r="K528" s="51">
        <f t="shared" si="170"/>
        <v>0</v>
      </c>
      <c r="L528" s="60"/>
    </row>
    <row r="529" spans="1:12">
      <c r="A529" s="3">
        <v>414</v>
      </c>
      <c r="B529" s="18" t="s">
        <v>328</v>
      </c>
      <c r="C529" s="18" t="s">
        <v>328</v>
      </c>
      <c r="D529" s="18">
        <v>28213100608</v>
      </c>
      <c r="E529" s="18" t="s">
        <v>954</v>
      </c>
      <c r="F529" s="18">
        <v>28213100608</v>
      </c>
      <c r="G529" s="18" t="s">
        <v>954</v>
      </c>
      <c r="H529" s="51">
        <v>378</v>
      </c>
      <c r="I529" s="51">
        <v>10</v>
      </c>
      <c r="J529" s="51">
        <v>10</v>
      </c>
      <c r="K529" s="51">
        <f t="shared" si="170"/>
        <v>0</v>
      </c>
      <c r="L529" s="60"/>
    </row>
    <row r="530" spans="1:12">
      <c r="A530" s="3">
        <v>415</v>
      </c>
      <c r="B530" s="18" t="s">
        <v>328</v>
      </c>
      <c r="C530" s="18" t="s">
        <v>545</v>
      </c>
      <c r="D530" s="18">
        <v>28213100701</v>
      </c>
      <c r="E530" s="18" t="s">
        <v>955</v>
      </c>
      <c r="F530" s="18">
        <v>28213100701</v>
      </c>
      <c r="G530" s="18" t="s">
        <v>955</v>
      </c>
      <c r="H530" s="51">
        <v>159</v>
      </c>
      <c r="I530" s="51">
        <v>5</v>
      </c>
      <c r="J530" s="51">
        <v>4</v>
      </c>
      <c r="K530" s="51">
        <f t="shared" si="170"/>
        <v>1</v>
      </c>
      <c r="L530" s="60"/>
    </row>
    <row r="531" spans="1:12">
      <c r="A531" s="3">
        <v>416</v>
      </c>
      <c r="B531" s="18" t="s">
        <v>125</v>
      </c>
      <c r="C531" s="18" t="s">
        <v>546</v>
      </c>
      <c r="D531" s="18">
        <v>28215100201</v>
      </c>
      <c r="E531" s="18" t="s">
        <v>956</v>
      </c>
      <c r="F531" s="18">
        <v>28215100201</v>
      </c>
      <c r="G531" s="18" t="s">
        <v>956</v>
      </c>
      <c r="H531" s="51">
        <v>100</v>
      </c>
      <c r="I531" s="51">
        <v>4</v>
      </c>
      <c r="J531" s="51">
        <v>4</v>
      </c>
      <c r="K531" s="51">
        <f t="shared" si="170"/>
        <v>0</v>
      </c>
      <c r="L531" s="60"/>
    </row>
    <row r="532" spans="1:12">
      <c r="A532" s="3">
        <v>417</v>
      </c>
      <c r="B532" s="18" t="s">
        <v>125</v>
      </c>
      <c r="C532" s="18" t="s">
        <v>547</v>
      </c>
      <c r="D532" s="18">
        <v>28215101001</v>
      </c>
      <c r="E532" s="18" t="s">
        <v>957</v>
      </c>
      <c r="F532" s="18">
        <v>28215101001</v>
      </c>
      <c r="G532" s="18" t="s">
        <v>957</v>
      </c>
      <c r="H532" s="51">
        <v>223</v>
      </c>
      <c r="I532" s="51">
        <v>5</v>
      </c>
      <c r="J532" s="51">
        <v>4</v>
      </c>
      <c r="K532" s="51">
        <f t="shared" si="170"/>
        <v>1</v>
      </c>
      <c r="L532" s="60"/>
    </row>
    <row r="533" spans="1:12">
      <c r="A533" s="3">
        <v>418</v>
      </c>
      <c r="B533" s="18" t="s">
        <v>125</v>
      </c>
      <c r="C533" s="18" t="s">
        <v>547</v>
      </c>
      <c r="D533" s="18">
        <v>28215101002</v>
      </c>
      <c r="E533" s="18" t="s">
        <v>958</v>
      </c>
      <c r="F533" s="18">
        <v>28215101002</v>
      </c>
      <c r="G533" s="18" t="s">
        <v>958</v>
      </c>
      <c r="H533" s="51">
        <v>105</v>
      </c>
      <c r="I533" s="51">
        <v>4</v>
      </c>
      <c r="J533" s="51">
        <v>4</v>
      </c>
      <c r="K533" s="51">
        <f t="shared" si="170"/>
        <v>0</v>
      </c>
      <c r="L533" s="60"/>
    </row>
    <row r="534" spans="1:12">
      <c r="A534" s="3">
        <v>419</v>
      </c>
      <c r="B534" s="18" t="s">
        <v>125</v>
      </c>
      <c r="C534" s="18" t="s">
        <v>548</v>
      </c>
      <c r="D534" s="18">
        <v>28215100402</v>
      </c>
      <c r="E534" s="18" t="s">
        <v>959</v>
      </c>
      <c r="F534" s="18">
        <v>28215100402</v>
      </c>
      <c r="G534" s="18" t="s">
        <v>959</v>
      </c>
      <c r="H534" s="51">
        <v>148</v>
      </c>
      <c r="I534" s="51">
        <v>3</v>
      </c>
      <c r="J534" s="51">
        <v>3</v>
      </c>
      <c r="K534" s="51">
        <f t="shared" si="170"/>
        <v>0</v>
      </c>
      <c r="L534" s="60"/>
    </row>
    <row r="535" spans="1:12">
      <c r="A535" s="3">
        <v>420</v>
      </c>
      <c r="B535" s="18" t="s">
        <v>125</v>
      </c>
      <c r="C535" s="18" t="s">
        <v>549</v>
      </c>
      <c r="D535" s="18">
        <v>28215100101</v>
      </c>
      <c r="E535" s="18" t="s">
        <v>960</v>
      </c>
      <c r="F535" s="18">
        <v>28215100101</v>
      </c>
      <c r="G535" s="18" t="s">
        <v>960</v>
      </c>
      <c r="H535" s="51">
        <v>118</v>
      </c>
      <c r="I535" s="51">
        <v>3</v>
      </c>
      <c r="J535" s="51">
        <v>3</v>
      </c>
      <c r="K535" s="51">
        <f t="shared" si="170"/>
        <v>0</v>
      </c>
      <c r="L535" s="60"/>
    </row>
    <row r="536" spans="1:12">
      <c r="A536" s="3">
        <v>421</v>
      </c>
      <c r="B536" s="18" t="s">
        <v>125</v>
      </c>
      <c r="C536" s="18" t="s">
        <v>550</v>
      </c>
      <c r="D536" s="18">
        <v>28215101101</v>
      </c>
      <c r="E536" s="18" t="s">
        <v>961</v>
      </c>
      <c r="F536" s="18">
        <v>28215101101</v>
      </c>
      <c r="G536" s="18" t="s">
        <v>961</v>
      </c>
      <c r="H536" s="51">
        <v>127</v>
      </c>
      <c r="I536" s="51">
        <v>5</v>
      </c>
      <c r="J536" s="51">
        <v>5</v>
      </c>
      <c r="K536" s="51">
        <f t="shared" si="170"/>
        <v>0</v>
      </c>
      <c r="L536" s="60"/>
    </row>
    <row r="537" spans="1:12">
      <c r="A537" s="3">
        <v>422</v>
      </c>
      <c r="B537" s="18" t="s">
        <v>125</v>
      </c>
      <c r="C537" s="18" t="s">
        <v>551</v>
      </c>
      <c r="D537" s="18">
        <v>28215100502</v>
      </c>
      <c r="E537" s="18" t="s">
        <v>962</v>
      </c>
      <c r="F537" s="18">
        <v>28215100502</v>
      </c>
      <c r="G537" s="18" t="s">
        <v>962</v>
      </c>
      <c r="H537" s="51">
        <v>123</v>
      </c>
      <c r="I537" s="51">
        <v>3</v>
      </c>
      <c r="J537" s="51">
        <v>3</v>
      </c>
      <c r="K537" s="51">
        <f t="shared" si="170"/>
        <v>0</v>
      </c>
      <c r="L537" s="60"/>
    </row>
    <row r="538" spans="1:12">
      <c r="A538" s="3">
        <v>423</v>
      </c>
      <c r="B538" s="18" t="s">
        <v>274</v>
      </c>
      <c r="C538" s="18" t="s">
        <v>552</v>
      </c>
      <c r="D538" s="18">
        <v>28214801903</v>
      </c>
      <c r="E538" s="18" t="s">
        <v>963</v>
      </c>
      <c r="F538" s="18">
        <v>28214801903</v>
      </c>
      <c r="G538" s="18" t="s">
        <v>963</v>
      </c>
      <c r="H538" s="51">
        <v>129</v>
      </c>
      <c r="I538" s="51">
        <v>5</v>
      </c>
      <c r="J538" s="51">
        <v>2</v>
      </c>
      <c r="K538" s="51">
        <f t="shared" si="170"/>
        <v>3</v>
      </c>
      <c r="L538" s="60"/>
    </row>
    <row r="539" spans="1:12">
      <c r="A539" s="3">
        <v>424</v>
      </c>
      <c r="B539" s="18" t="s">
        <v>274</v>
      </c>
      <c r="C539" s="18" t="s">
        <v>553</v>
      </c>
      <c r="D539" s="18">
        <v>28214800101</v>
      </c>
      <c r="E539" s="18" t="s">
        <v>964</v>
      </c>
      <c r="F539" s="18">
        <v>28214800101</v>
      </c>
      <c r="G539" s="18" t="s">
        <v>964</v>
      </c>
      <c r="H539" s="51">
        <v>117</v>
      </c>
      <c r="I539" s="51">
        <v>5</v>
      </c>
      <c r="J539" s="51">
        <v>5</v>
      </c>
      <c r="K539" s="51">
        <f t="shared" si="170"/>
        <v>0</v>
      </c>
      <c r="L539" s="60"/>
    </row>
    <row r="540" spans="1:12">
      <c r="A540" s="3">
        <v>425</v>
      </c>
      <c r="B540" s="18" t="s">
        <v>274</v>
      </c>
      <c r="C540" s="18" t="s">
        <v>533</v>
      </c>
      <c r="D540" s="18">
        <v>28214801501</v>
      </c>
      <c r="E540" s="18" t="s">
        <v>965</v>
      </c>
      <c r="F540" s="18">
        <v>28214801501</v>
      </c>
      <c r="G540" s="18" t="s">
        <v>965</v>
      </c>
      <c r="H540" s="51">
        <v>179</v>
      </c>
      <c r="I540" s="51">
        <v>6</v>
      </c>
      <c r="J540" s="51">
        <v>5</v>
      </c>
      <c r="K540" s="51">
        <f t="shared" si="170"/>
        <v>1</v>
      </c>
      <c r="L540" s="60"/>
    </row>
    <row r="541" spans="1:12">
      <c r="A541" s="3">
        <v>426</v>
      </c>
      <c r="B541" s="18" t="s">
        <v>274</v>
      </c>
      <c r="C541" s="18" t="s">
        <v>554</v>
      </c>
      <c r="D541" s="18">
        <v>28214800901</v>
      </c>
      <c r="E541" s="18" t="s">
        <v>966</v>
      </c>
      <c r="F541" s="18">
        <v>28214800901</v>
      </c>
      <c r="G541" s="18" t="s">
        <v>966</v>
      </c>
      <c r="H541" s="51">
        <v>127</v>
      </c>
      <c r="I541" s="51">
        <v>4</v>
      </c>
      <c r="J541" s="51">
        <v>2</v>
      </c>
      <c r="K541" s="51">
        <f t="shared" si="170"/>
        <v>2</v>
      </c>
      <c r="L541" s="60"/>
    </row>
    <row r="542" spans="1:12">
      <c r="A542" s="3">
        <v>427</v>
      </c>
      <c r="B542" s="18" t="s">
        <v>274</v>
      </c>
      <c r="C542" s="18" t="s">
        <v>555</v>
      </c>
      <c r="D542" s="18">
        <v>28214801301</v>
      </c>
      <c r="E542" s="18" t="s">
        <v>967</v>
      </c>
      <c r="F542" s="18">
        <v>28214801301</v>
      </c>
      <c r="G542" s="18" t="s">
        <v>967</v>
      </c>
      <c r="H542" s="51">
        <v>104</v>
      </c>
      <c r="I542" s="51">
        <v>4</v>
      </c>
      <c r="J542" s="51">
        <v>2</v>
      </c>
      <c r="K542" s="51">
        <f t="shared" si="170"/>
        <v>2</v>
      </c>
      <c r="L542" s="60"/>
    </row>
    <row r="543" spans="1:12">
      <c r="A543" s="3">
        <v>428</v>
      </c>
      <c r="B543" s="18" t="s">
        <v>274</v>
      </c>
      <c r="C543" s="18" t="s">
        <v>556</v>
      </c>
      <c r="D543" s="18">
        <v>28214801706</v>
      </c>
      <c r="E543" s="18" t="s">
        <v>968</v>
      </c>
      <c r="F543" s="18">
        <v>28214801706</v>
      </c>
      <c r="G543" s="18" t="s">
        <v>968</v>
      </c>
      <c r="H543" s="51">
        <v>181</v>
      </c>
      <c r="I543" s="51">
        <v>6</v>
      </c>
      <c r="J543" s="51">
        <v>5</v>
      </c>
      <c r="K543" s="51">
        <f t="shared" si="170"/>
        <v>1</v>
      </c>
      <c r="L543" s="60"/>
    </row>
    <row r="544" spans="1:12">
      <c r="A544" s="3">
        <v>429</v>
      </c>
      <c r="B544" s="18" t="s">
        <v>274</v>
      </c>
      <c r="C544" s="18" t="s">
        <v>274</v>
      </c>
      <c r="D544" s="18">
        <v>28214800702</v>
      </c>
      <c r="E544" s="18" t="s">
        <v>969</v>
      </c>
      <c r="F544" s="18">
        <v>28214800702</v>
      </c>
      <c r="G544" s="18" t="s">
        <v>969</v>
      </c>
      <c r="H544" s="51">
        <v>109</v>
      </c>
      <c r="I544" s="51">
        <v>4</v>
      </c>
      <c r="J544" s="51">
        <v>4</v>
      </c>
      <c r="K544" s="51">
        <f t="shared" si="170"/>
        <v>0</v>
      </c>
      <c r="L544" s="60"/>
    </row>
    <row r="545" spans="1:12">
      <c r="A545" s="3">
        <v>430</v>
      </c>
      <c r="B545" s="18" t="s">
        <v>274</v>
      </c>
      <c r="C545" s="18" t="s">
        <v>274</v>
      </c>
      <c r="D545" s="18">
        <v>28214800707</v>
      </c>
      <c r="E545" s="18" t="s">
        <v>970</v>
      </c>
      <c r="F545" s="18">
        <v>28214800707</v>
      </c>
      <c r="G545" s="18" t="s">
        <v>970</v>
      </c>
      <c r="H545" s="51">
        <v>154</v>
      </c>
      <c r="I545" s="51">
        <v>7</v>
      </c>
      <c r="J545" s="51">
        <v>6</v>
      </c>
      <c r="K545" s="51">
        <f t="shared" si="170"/>
        <v>1</v>
      </c>
      <c r="L545" s="60"/>
    </row>
    <row r="546" spans="1:12">
      <c r="A546" s="3">
        <v>431</v>
      </c>
      <c r="B546" s="18" t="s">
        <v>274</v>
      </c>
      <c r="C546" s="18" t="s">
        <v>274</v>
      </c>
      <c r="D546" s="18">
        <v>28214800708</v>
      </c>
      <c r="E546" s="18" t="s">
        <v>971</v>
      </c>
      <c r="F546" s="18">
        <v>28214800708</v>
      </c>
      <c r="G546" s="18" t="s">
        <v>971</v>
      </c>
      <c r="H546" s="51">
        <v>100</v>
      </c>
      <c r="I546" s="51">
        <v>3</v>
      </c>
      <c r="J546" s="51">
        <v>3</v>
      </c>
      <c r="K546" s="51">
        <f t="shared" si="170"/>
        <v>0</v>
      </c>
      <c r="L546" s="60"/>
    </row>
    <row r="547" spans="1:12">
      <c r="A547" s="3">
        <v>432</v>
      </c>
      <c r="B547" s="18" t="s">
        <v>329</v>
      </c>
      <c r="C547" s="18" t="s">
        <v>557</v>
      </c>
      <c r="D547" s="18">
        <v>28212201002</v>
      </c>
      <c r="E547" s="18" t="s">
        <v>972</v>
      </c>
      <c r="F547" s="18">
        <v>28212201002</v>
      </c>
      <c r="G547" s="18" t="s">
        <v>972</v>
      </c>
      <c r="H547" s="51">
        <v>154</v>
      </c>
      <c r="I547" s="51">
        <v>4</v>
      </c>
      <c r="J547" s="51">
        <v>4</v>
      </c>
      <c r="K547" s="51">
        <f t="shared" si="170"/>
        <v>0</v>
      </c>
      <c r="L547" s="60"/>
    </row>
    <row r="548" spans="1:12">
      <c r="A548" s="3">
        <v>433</v>
      </c>
      <c r="B548" s="18" t="s">
        <v>329</v>
      </c>
      <c r="C548" s="18" t="s">
        <v>558</v>
      </c>
      <c r="D548" s="18">
        <v>28212200201</v>
      </c>
      <c r="E548" s="18" t="s">
        <v>973</v>
      </c>
      <c r="F548" s="18">
        <v>28212200201</v>
      </c>
      <c r="G548" s="18" t="s">
        <v>973</v>
      </c>
      <c r="H548" s="51">
        <v>225</v>
      </c>
      <c r="I548" s="51">
        <v>5</v>
      </c>
      <c r="J548" s="51">
        <v>2</v>
      </c>
      <c r="K548" s="51">
        <f t="shared" si="170"/>
        <v>3</v>
      </c>
      <c r="L548" s="60"/>
    </row>
    <row r="549" spans="1:12">
      <c r="A549" s="3">
        <v>434</v>
      </c>
      <c r="B549" s="18" t="s">
        <v>329</v>
      </c>
      <c r="C549" s="18" t="s">
        <v>559</v>
      </c>
      <c r="D549" s="18">
        <v>28212201005</v>
      </c>
      <c r="E549" s="18" t="s">
        <v>974</v>
      </c>
      <c r="F549" s="18">
        <v>28212201005</v>
      </c>
      <c r="G549" s="18" t="s">
        <v>974</v>
      </c>
      <c r="H549" s="51">
        <v>117</v>
      </c>
      <c r="I549" s="51">
        <v>3</v>
      </c>
      <c r="J549" s="51">
        <v>3</v>
      </c>
      <c r="K549" s="51">
        <f t="shared" si="170"/>
        <v>0</v>
      </c>
      <c r="L549" s="60"/>
    </row>
    <row r="550" spans="1:12">
      <c r="A550" s="3">
        <v>435</v>
      </c>
      <c r="B550" s="18" t="s">
        <v>329</v>
      </c>
      <c r="C550" s="18" t="s">
        <v>559</v>
      </c>
      <c r="D550" s="18">
        <v>28212201007</v>
      </c>
      <c r="E550" s="18" t="s">
        <v>975</v>
      </c>
      <c r="F550" s="18">
        <v>28212201007</v>
      </c>
      <c r="G550" s="18" t="s">
        <v>975</v>
      </c>
      <c r="H550" s="51">
        <v>414</v>
      </c>
      <c r="I550" s="51">
        <v>8</v>
      </c>
      <c r="J550" s="51">
        <v>8</v>
      </c>
      <c r="K550" s="51">
        <f t="shared" si="170"/>
        <v>0</v>
      </c>
      <c r="L550" s="60"/>
    </row>
    <row r="551" spans="1:12">
      <c r="A551" s="3">
        <v>436</v>
      </c>
      <c r="B551" s="18" t="s">
        <v>329</v>
      </c>
      <c r="C551" s="18" t="s">
        <v>560</v>
      </c>
      <c r="D551" s="18">
        <v>28212200801</v>
      </c>
      <c r="E551" s="18" t="s">
        <v>976</v>
      </c>
      <c r="F551" s="18">
        <v>28212200801</v>
      </c>
      <c r="G551" s="18" t="s">
        <v>976</v>
      </c>
      <c r="H551" s="51">
        <v>238</v>
      </c>
      <c r="I551" s="51">
        <v>5</v>
      </c>
      <c r="J551" s="51">
        <v>5</v>
      </c>
      <c r="K551" s="51">
        <f t="shared" si="170"/>
        <v>0</v>
      </c>
      <c r="L551" s="60"/>
    </row>
    <row r="552" spans="1:12">
      <c r="A552" s="3">
        <v>437</v>
      </c>
      <c r="B552" s="18" t="s">
        <v>329</v>
      </c>
      <c r="C552" s="18" t="s">
        <v>561</v>
      </c>
      <c r="D552" s="18">
        <v>28212200701</v>
      </c>
      <c r="E552" s="18" t="s">
        <v>977</v>
      </c>
      <c r="F552" s="18">
        <v>28212200701</v>
      </c>
      <c r="G552" s="18" t="s">
        <v>977</v>
      </c>
      <c r="H552" s="51">
        <v>168</v>
      </c>
      <c r="I552" s="51">
        <v>3</v>
      </c>
      <c r="J552" s="51">
        <v>3</v>
      </c>
      <c r="K552" s="51">
        <f t="shared" si="170"/>
        <v>0</v>
      </c>
      <c r="L552" s="60"/>
    </row>
    <row r="553" spans="1:12">
      <c r="A553" s="3">
        <v>438</v>
      </c>
      <c r="B553" s="18" t="s">
        <v>329</v>
      </c>
      <c r="C553" s="18" t="s">
        <v>562</v>
      </c>
      <c r="D553" s="18">
        <v>28212201501</v>
      </c>
      <c r="E553" s="18" t="s">
        <v>978</v>
      </c>
      <c r="F553" s="18">
        <v>28212201501</v>
      </c>
      <c r="G553" s="18" t="s">
        <v>978</v>
      </c>
      <c r="H553" s="51">
        <v>158</v>
      </c>
      <c r="I553" s="51">
        <v>4</v>
      </c>
      <c r="J553" s="51">
        <v>3</v>
      </c>
      <c r="K553" s="51">
        <f t="shared" si="170"/>
        <v>1</v>
      </c>
      <c r="L553" s="60"/>
    </row>
    <row r="554" spans="1:12">
      <c r="A554" s="3">
        <v>439</v>
      </c>
      <c r="B554" s="18" t="s">
        <v>329</v>
      </c>
      <c r="C554" s="18" t="s">
        <v>563</v>
      </c>
      <c r="D554" s="18">
        <v>28212201301</v>
      </c>
      <c r="E554" s="18" t="s">
        <v>979</v>
      </c>
      <c r="F554" s="18">
        <v>28212201301</v>
      </c>
      <c r="G554" s="18" t="s">
        <v>979</v>
      </c>
      <c r="H554" s="51">
        <v>160</v>
      </c>
      <c r="I554" s="51">
        <v>4</v>
      </c>
      <c r="J554" s="51">
        <v>3</v>
      </c>
      <c r="K554" s="51">
        <f t="shared" si="170"/>
        <v>1</v>
      </c>
      <c r="L554" s="60"/>
    </row>
    <row r="555" spans="1:12">
      <c r="A555" s="3">
        <v>440</v>
      </c>
      <c r="B555" s="18" t="s">
        <v>329</v>
      </c>
      <c r="C555" s="18" t="s">
        <v>329</v>
      </c>
      <c r="D555" s="18">
        <v>28212201101</v>
      </c>
      <c r="E555" s="18" t="s">
        <v>980</v>
      </c>
      <c r="F555" s="18">
        <v>28212201101</v>
      </c>
      <c r="G555" s="18" t="s">
        <v>980</v>
      </c>
      <c r="H555" s="51">
        <v>179</v>
      </c>
      <c r="I555" s="51">
        <v>5</v>
      </c>
      <c r="J555" s="51">
        <v>5</v>
      </c>
      <c r="K555" s="51">
        <f t="shared" si="170"/>
        <v>0</v>
      </c>
      <c r="L555" s="60"/>
    </row>
    <row r="556" spans="1:12">
      <c r="A556" s="3">
        <v>441</v>
      </c>
      <c r="B556" s="18" t="s">
        <v>329</v>
      </c>
      <c r="C556" s="18" t="s">
        <v>329</v>
      </c>
      <c r="D556" s="18">
        <v>28212201103</v>
      </c>
      <c r="E556" s="18" t="s">
        <v>981</v>
      </c>
      <c r="F556" s="18">
        <v>28212201103</v>
      </c>
      <c r="G556" s="18" t="s">
        <v>981</v>
      </c>
      <c r="H556" s="51">
        <v>220</v>
      </c>
      <c r="I556" s="51">
        <v>7</v>
      </c>
      <c r="J556" s="51">
        <v>7</v>
      </c>
      <c r="K556" s="51">
        <f t="shared" ref="K556:K619" si="171">I556-J556</f>
        <v>0</v>
      </c>
      <c r="L556" s="60"/>
    </row>
    <row r="557" spans="1:12">
      <c r="A557" s="3">
        <v>442</v>
      </c>
      <c r="B557" s="18" t="s">
        <v>329</v>
      </c>
      <c r="C557" s="18" t="s">
        <v>564</v>
      </c>
      <c r="D557" s="18">
        <v>28212200301</v>
      </c>
      <c r="E557" s="18" t="s">
        <v>982</v>
      </c>
      <c r="F557" s="18">
        <v>28212200301</v>
      </c>
      <c r="G557" s="18" t="s">
        <v>982</v>
      </c>
      <c r="H557" s="51">
        <v>113</v>
      </c>
      <c r="I557" s="51">
        <v>2</v>
      </c>
      <c r="J557" s="51">
        <v>1</v>
      </c>
      <c r="K557" s="51">
        <f t="shared" si="171"/>
        <v>1</v>
      </c>
      <c r="L557" s="60"/>
    </row>
    <row r="558" spans="1:12">
      <c r="A558" s="3">
        <v>443</v>
      </c>
      <c r="B558" s="18" t="s">
        <v>329</v>
      </c>
      <c r="C558" s="18" t="s">
        <v>565</v>
      </c>
      <c r="D558" s="18">
        <v>28212201601</v>
      </c>
      <c r="E558" s="18" t="s">
        <v>983</v>
      </c>
      <c r="F558" s="18">
        <v>28212201601</v>
      </c>
      <c r="G558" s="18" t="s">
        <v>983</v>
      </c>
      <c r="H558" s="51">
        <v>147</v>
      </c>
      <c r="I558" s="51">
        <v>4</v>
      </c>
      <c r="J558" s="51">
        <v>4</v>
      </c>
      <c r="K558" s="51">
        <f t="shared" si="171"/>
        <v>0</v>
      </c>
      <c r="L558" s="60"/>
    </row>
    <row r="559" spans="1:12">
      <c r="A559" s="3">
        <v>444</v>
      </c>
      <c r="B559" s="18" t="s">
        <v>329</v>
      </c>
      <c r="C559" s="18" t="s">
        <v>565</v>
      </c>
      <c r="D559" s="18">
        <v>28212201701</v>
      </c>
      <c r="E559" s="18" t="s">
        <v>984</v>
      </c>
      <c r="F559" s="18">
        <v>28212201701</v>
      </c>
      <c r="G559" s="18" t="s">
        <v>984</v>
      </c>
      <c r="H559" s="51">
        <v>157</v>
      </c>
      <c r="I559" s="51">
        <v>4</v>
      </c>
      <c r="J559" s="51">
        <v>4</v>
      </c>
      <c r="K559" s="51">
        <f t="shared" si="171"/>
        <v>0</v>
      </c>
      <c r="L559" s="60"/>
    </row>
    <row r="560" spans="1:12">
      <c r="A560" s="3">
        <v>445</v>
      </c>
      <c r="B560" s="18" t="s">
        <v>149</v>
      </c>
      <c r="C560" s="18" t="s">
        <v>566</v>
      </c>
      <c r="D560" s="18">
        <v>28213701902</v>
      </c>
      <c r="E560" s="18" t="s">
        <v>985</v>
      </c>
      <c r="F560" s="18">
        <v>28213701902</v>
      </c>
      <c r="G560" s="18" t="s">
        <v>985</v>
      </c>
      <c r="H560" s="51">
        <v>234</v>
      </c>
      <c r="I560" s="51">
        <v>8</v>
      </c>
      <c r="J560" s="51">
        <v>8</v>
      </c>
      <c r="K560" s="51">
        <f t="shared" si="171"/>
        <v>0</v>
      </c>
      <c r="L560" s="60"/>
    </row>
    <row r="561" spans="1:12">
      <c r="A561" s="3">
        <v>446</v>
      </c>
      <c r="B561" s="18" t="s">
        <v>149</v>
      </c>
      <c r="C561" s="18" t="s">
        <v>567</v>
      </c>
      <c r="D561" s="18">
        <v>28213700602</v>
      </c>
      <c r="E561" s="18" t="s">
        <v>986</v>
      </c>
      <c r="F561" s="18">
        <v>28213700602</v>
      </c>
      <c r="G561" s="18" t="s">
        <v>986</v>
      </c>
      <c r="H561" s="51">
        <v>130</v>
      </c>
      <c r="I561" s="51">
        <v>6</v>
      </c>
      <c r="J561" s="51">
        <v>6</v>
      </c>
      <c r="K561" s="51">
        <f t="shared" si="171"/>
        <v>0</v>
      </c>
      <c r="L561" s="60"/>
    </row>
    <row r="562" spans="1:12">
      <c r="A562" s="3">
        <v>447</v>
      </c>
      <c r="B562" s="18" t="s">
        <v>149</v>
      </c>
      <c r="C562" s="18" t="s">
        <v>568</v>
      </c>
      <c r="D562" s="18">
        <v>28213701405</v>
      </c>
      <c r="E562" s="18" t="s">
        <v>987</v>
      </c>
      <c r="F562" s="18">
        <v>28213701405</v>
      </c>
      <c r="G562" s="18" t="s">
        <v>987</v>
      </c>
      <c r="H562" s="51">
        <v>152</v>
      </c>
      <c r="I562" s="51">
        <v>7</v>
      </c>
      <c r="J562" s="51">
        <v>7</v>
      </c>
      <c r="K562" s="51">
        <f t="shared" si="171"/>
        <v>0</v>
      </c>
      <c r="L562" s="60"/>
    </row>
    <row r="563" spans="1:12">
      <c r="A563" s="3">
        <v>448</v>
      </c>
      <c r="B563" s="18" t="s">
        <v>149</v>
      </c>
      <c r="C563" s="18" t="s">
        <v>569</v>
      </c>
      <c r="D563" s="18">
        <v>28213700303</v>
      </c>
      <c r="E563" s="18" t="s">
        <v>988</v>
      </c>
      <c r="F563" s="18">
        <v>28213700303</v>
      </c>
      <c r="G563" s="18" t="s">
        <v>988</v>
      </c>
      <c r="H563" s="51">
        <v>122</v>
      </c>
      <c r="I563" s="51">
        <v>5</v>
      </c>
      <c r="J563" s="51">
        <v>4</v>
      </c>
      <c r="K563" s="51">
        <f t="shared" si="171"/>
        <v>1</v>
      </c>
      <c r="L563" s="60"/>
    </row>
    <row r="564" spans="1:12">
      <c r="A564" s="3">
        <v>449</v>
      </c>
      <c r="B564" s="18" t="s">
        <v>149</v>
      </c>
      <c r="C564" s="18" t="s">
        <v>570</v>
      </c>
      <c r="D564" s="18">
        <v>28213700401</v>
      </c>
      <c r="E564" s="18" t="s">
        <v>989</v>
      </c>
      <c r="F564" s="18">
        <v>28213700401</v>
      </c>
      <c r="G564" s="18" t="s">
        <v>989</v>
      </c>
      <c r="H564" s="51">
        <v>111</v>
      </c>
      <c r="I564" s="51">
        <v>4</v>
      </c>
      <c r="J564" s="51">
        <v>4</v>
      </c>
      <c r="K564" s="51">
        <f t="shared" si="171"/>
        <v>0</v>
      </c>
      <c r="L564" s="60"/>
    </row>
    <row r="565" spans="1:12">
      <c r="A565" s="3">
        <v>450</v>
      </c>
      <c r="B565" s="18" t="s">
        <v>275</v>
      </c>
      <c r="C565" s="18" t="s">
        <v>571</v>
      </c>
      <c r="D565" s="18">
        <v>28214501203</v>
      </c>
      <c r="E565" s="18" t="s">
        <v>990</v>
      </c>
      <c r="F565" s="18">
        <v>28214501203</v>
      </c>
      <c r="G565" s="18" t="s">
        <v>990</v>
      </c>
      <c r="H565" s="51">
        <v>100</v>
      </c>
      <c r="I565" s="51">
        <v>4</v>
      </c>
      <c r="J565" s="51">
        <v>4</v>
      </c>
      <c r="K565" s="51">
        <f t="shared" si="171"/>
        <v>0</v>
      </c>
      <c r="L565" s="60"/>
    </row>
    <row r="566" spans="1:12">
      <c r="A566" s="3">
        <v>451</v>
      </c>
      <c r="B566" s="18" t="s">
        <v>275</v>
      </c>
      <c r="C566" s="18" t="s">
        <v>275</v>
      </c>
      <c r="D566" s="18">
        <v>28214501001</v>
      </c>
      <c r="E566" s="18" t="s">
        <v>991</v>
      </c>
      <c r="F566" s="18">
        <v>28214501001</v>
      </c>
      <c r="G566" s="18" t="s">
        <v>991</v>
      </c>
      <c r="H566" s="51">
        <v>100</v>
      </c>
      <c r="I566" s="51">
        <v>6</v>
      </c>
      <c r="J566" s="51">
        <v>6</v>
      </c>
      <c r="K566" s="51">
        <f t="shared" si="171"/>
        <v>0</v>
      </c>
      <c r="L566" s="60"/>
    </row>
    <row r="567" spans="1:12">
      <c r="A567" s="3">
        <v>452</v>
      </c>
      <c r="B567" s="18" t="s">
        <v>128</v>
      </c>
      <c r="C567" s="18" t="s">
        <v>572</v>
      </c>
      <c r="D567" s="18">
        <v>28213600101</v>
      </c>
      <c r="E567" s="18" t="s">
        <v>992</v>
      </c>
      <c r="F567" s="18">
        <v>28213600101</v>
      </c>
      <c r="G567" s="18" t="s">
        <v>992</v>
      </c>
      <c r="H567" s="51">
        <v>207</v>
      </c>
      <c r="I567" s="51">
        <v>7</v>
      </c>
      <c r="J567" s="51">
        <v>7</v>
      </c>
      <c r="K567" s="51">
        <f t="shared" si="171"/>
        <v>0</v>
      </c>
      <c r="L567" s="60"/>
    </row>
    <row r="568" spans="1:12">
      <c r="A568" s="3">
        <v>453</v>
      </c>
      <c r="B568" s="18" t="s">
        <v>128</v>
      </c>
      <c r="C568" s="18" t="s">
        <v>573</v>
      </c>
      <c r="D568" s="18">
        <v>28213600501</v>
      </c>
      <c r="E568" s="18" t="s">
        <v>993</v>
      </c>
      <c r="F568" s="18">
        <v>28213600501</v>
      </c>
      <c r="G568" s="18" t="s">
        <v>993</v>
      </c>
      <c r="H568" s="51">
        <v>135</v>
      </c>
      <c r="I568" s="51">
        <v>6</v>
      </c>
      <c r="J568" s="51">
        <v>5</v>
      </c>
      <c r="K568" s="51">
        <f t="shared" si="171"/>
        <v>1</v>
      </c>
      <c r="L568" s="60"/>
    </row>
    <row r="569" spans="1:12">
      <c r="A569" s="3">
        <v>454</v>
      </c>
      <c r="B569" s="18" t="s">
        <v>128</v>
      </c>
      <c r="C569" s="18" t="s">
        <v>128</v>
      </c>
      <c r="D569" s="18">
        <v>28213600608</v>
      </c>
      <c r="E569" s="18" t="s">
        <v>994</v>
      </c>
      <c r="F569" s="18">
        <v>28213600608</v>
      </c>
      <c r="G569" s="18" t="s">
        <v>994</v>
      </c>
      <c r="H569" s="51">
        <v>151</v>
      </c>
      <c r="I569" s="51">
        <v>6</v>
      </c>
      <c r="J569" s="51">
        <v>6</v>
      </c>
      <c r="K569" s="51">
        <f t="shared" si="171"/>
        <v>0</v>
      </c>
      <c r="L569" s="60"/>
    </row>
    <row r="570" spans="1:12">
      <c r="A570" s="3">
        <v>455</v>
      </c>
      <c r="B570" s="18" t="s">
        <v>330</v>
      </c>
      <c r="C570" s="18" t="s">
        <v>574</v>
      </c>
      <c r="D570" s="18">
        <v>28211200402</v>
      </c>
      <c r="E570" s="18" t="s">
        <v>995</v>
      </c>
      <c r="F570" s="18">
        <v>28211200402</v>
      </c>
      <c r="G570" s="18" t="s">
        <v>995</v>
      </c>
      <c r="H570" s="51">
        <v>101</v>
      </c>
      <c r="I570" s="51">
        <v>5</v>
      </c>
      <c r="J570" s="51">
        <v>5</v>
      </c>
      <c r="K570" s="51">
        <f t="shared" si="171"/>
        <v>0</v>
      </c>
      <c r="L570" s="60"/>
    </row>
    <row r="571" spans="1:12">
      <c r="A571" s="3">
        <v>456</v>
      </c>
      <c r="B571" s="18" t="s">
        <v>330</v>
      </c>
      <c r="C571" s="18" t="s">
        <v>574</v>
      </c>
      <c r="D571" s="18">
        <v>28211290908</v>
      </c>
      <c r="E571" s="18" t="s">
        <v>996</v>
      </c>
      <c r="F571" s="18">
        <v>28211290908</v>
      </c>
      <c r="G571" s="18" t="s">
        <v>996</v>
      </c>
      <c r="H571" s="51">
        <v>107</v>
      </c>
      <c r="I571" s="51">
        <v>5</v>
      </c>
      <c r="J571" s="51">
        <v>4</v>
      </c>
      <c r="K571" s="51">
        <f t="shared" si="171"/>
        <v>1</v>
      </c>
      <c r="L571" s="60"/>
    </row>
    <row r="572" spans="1:12">
      <c r="A572" s="3">
        <v>457</v>
      </c>
      <c r="B572" s="18" t="s">
        <v>330</v>
      </c>
      <c r="C572" s="18" t="s">
        <v>574</v>
      </c>
      <c r="D572" s="18">
        <v>28211290909</v>
      </c>
      <c r="E572" s="18" t="s">
        <v>997</v>
      </c>
      <c r="F572" s="18">
        <v>28211290909</v>
      </c>
      <c r="G572" s="18" t="s">
        <v>997</v>
      </c>
      <c r="H572" s="51">
        <v>146</v>
      </c>
      <c r="I572" s="51">
        <v>7</v>
      </c>
      <c r="J572" s="51">
        <v>4</v>
      </c>
      <c r="K572" s="51">
        <f t="shared" si="171"/>
        <v>3</v>
      </c>
      <c r="L572" s="60"/>
    </row>
    <row r="573" spans="1:12">
      <c r="A573" s="3">
        <v>458</v>
      </c>
      <c r="B573" s="18" t="s">
        <v>330</v>
      </c>
      <c r="C573" s="18" t="s">
        <v>330</v>
      </c>
      <c r="D573" s="18">
        <v>28211200101</v>
      </c>
      <c r="E573" s="18" t="s">
        <v>998</v>
      </c>
      <c r="F573" s="18">
        <v>28211200101</v>
      </c>
      <c r="G573" s="18" t="s">
        <v>998</v>
      </c>
      <c r="H573" s="51">
        <v>110</v>
      </c>
      <c r="I573" s="51">
        <v>6</v>
      </c>
      <c r="J573" s="51">
        <v>5</v>
      </c>
      <c r="K573" s="51">
        <f t="shared" si="171"/>
        <v>1</v>
      </c>
      <c r="L573" s="60"/>
    </row>
    <row r="574" spans="1:12">
      <c r="A574" s="3">
        <v>459</v>
      </c>
      <c r="B574" s="18" t="s">
        <v>330</v>
      </c>
      <c r="C574" s="18" t="s">
        <v>330</v>
      </c>
      <c r="D574" s="18">
        <v>28211290906</v>
      </c>
      <c r="E574" s="18" t="s">
        <v>999</v>
      </c>
      <c r="F574" s="18">
        <v>28211290906</v>
      </c>
      <c r="G574" s="18" t="s">
        <v>999</v>
      </c>
      <c r="H574" s="51">
        <v>110</v>
      </c>
      <c r="I574" s="51">
        <v>5</v>
      </c>
      <c r="J574" s="51">
        <v>4</v>
      </c>
      <c r="K574" s="51">
        <f t="shared" si="171"/>
        <v>1</v>
      </c>
      <c r="L574" s="60"/>
    </row>
    <row r="575" spans="1:12">
      <c r="A575" s="3">
        <v>460</v>
      </c>
      <c r="B575" s="18" t="s">
        <v>276</v>
      </c>
      <c r="C575" s="18" t="s">
        <v>575</v>
      </c>
      <c r="D575" s="18">
        <v>28215000502</v>
      </c>
      <c r="E575" s="18" t="s">
        <v>1000</v>
      </c>
      <c r="F575" s="18">
        <v>28215000502</v>
      </c>
      <c r="G575" s="18" t="s">
        <v>1000</v>
      </c>
      <c r="H575" s="51">
        <v>169</v>
      </c>
      <c r="I575" s="51">
        <v>6</v>
      </c>
      <c r="J575" s="51">
        <v>6</v>
      </c>
      <c r="K575" s="51">
        <f t="shared" si="171"/>
        <v>0</v>
      </c>
      <c r="L575" s="60"/>
    </row>
    <row r="576" spans="1:12">
      <c r="A576" s="3">
        <v>461</v>
      </c>
      <c r="B576" s="18" t="s">
        <v>276</v>
      </c>
      <c r="C576" s="18" t="s">
        <v>576</v>
      </c>
      <c r="D576" s="18">
        <v>28215000703</v>
      </c>
      <c r="E576" s="18" t="s">
        <v>1001</v>
      </c>
      <c r="F576" s="18">
        <v>28215000703</v>
      </c>
      <c r="G576" s="18" t="s">
        <v>1001</v>
      </c>
      <c r="H576" s="51">
        <v>104</v>
      </c>
      <c r="I576" s="51">
        <v>4</v>
      </c>
      <c r="J576" s="51">
        <v>4</v>
      </c>
      <c r="K576" s="51">
        <f t="shared" si="171"/>
        <v>0</v>
      </c>
      <c r="L576" s="60"/>
    </row>
    <row r="577" spans="1:12">
      <c r="A577" s="3">
        <v>462</v>
      </c>
      <c r="B577" s="18" t="s">
        <v>276</v>
      </c>
      <c r="C577" s="18" t="s">
        <v>577</v>
      </c>
      <c r="D577" s="18">
        <v>28215001108</v>
      </c>
      <c r="E577" s="18" t="s">
        <v>1002</v>
      </c>
      <c r="F577" s="18">
        <v>28215001108</v>
      </c>
      <c r="G577" s="18" t="s">
        <v>1002</v>
      </c>
      <c r="H577" s="51">
        <v>185</v>
      </c>
      <c r="I577" s="51">
        <v>7</v>
      </c>
      <c r="J577" s="51">
        <v>7</v>
      </c>
      <c r="K577" s="51">
        <f t="shared" si="171"/>
        <v>0</v>
      </c>
      <c r="L577" s="60"/>
    </row>
    <row r="578" spans="1:12">
      <c r="A578" s="3">
        <v>463</v>
      </c>
      <c r="B578" s="18" t="s">
        <v>276</v>
      </c>
      <c r="C578" s="18" t="s">
        <v>578</v>
      </c>
      <c r="D578" s="18">
        <v>28215001003</v>
      </c>
      <c r="E578" s="18" t="s">
        <v>1003</v>
      </c>
      <c r="F578" s="18">
        <v>28215001003</v>
      </c>
      <c r="G578" s="18" t="s">
        <v>1003</v>
      </c>
      <c r="H578" s="51">
        <v>149</v>
      </c>
      <c r="I578" s="51">
        <v>7</v>
      </c>
      <c r="J578" s="51">
        <v>3</v>
      </c>
      <c r="K578" s="51">
        <f t="shared" si="171"/>
        <v>4</v>
      </c>
      <c r="L578" s="60"/>
    </row>
    <row r="579" spans="1:12">
      <c r="A579" s="3">
        <v>464</v>
      </c>
      <c r="B579" s="18" t="s">
        <v>151</v>
      </c>
      <c r="C579" s="18" t="s">
        <v>579</v>
      </c>
      <c r="D579" s="18">
        <v>28212900202</v>
      </c>
      <c r="E579" s="18" t="s">
        <v>1004</v>
      </c>
      <c r="F579" s="18">
        <v>28212900202</v>
      </c>
      <c r="G579" s="18" t="s">
        <v>1004</v>
      </c>
      <c r="H579" s="51">
        <v>153</v>
      </c>
      <c r="I579" s="51">
        <v>4</v>
      </c>
      <c r="J579" s="51">
        <v>4</v>
      </c>
      <c r="K579" s="51">
        <f t="shared" si="171"/>
        <v>0</v>
      </c>
      <c r="L579" s="60"/>
    </row>
    <row r="580" spans="1:12">
      <c r="A580" s="3">
        <v>465</v>
      </c>
      <c r="B580" s="18" t="s">
        <v>151</v>
      </c>
      <c r="C580" s="18" t="s">
        <v>580</v>
      </c>
      <c r="D580" s="18">
        <v>28212901101</v>
      </c>
      <c r="E580" s="18" t="s">
        <v>1005</v>
      </c>
      <c r="F580" s="18">
        <v>28212901101</v>
      </c>
      <c r="G580" s="18" t="s">
        <v>1005</v>
      </c>
      <c r="H580" s="51">
        <v>129</v>
      </c>
      <c r="I580" s="51">
        <v>5</v>
      </c>
      <c r="J580" s="51">
        <v>5</v>
      </c>
      <c r="K580" s="51">
        <f t="shared" si="171"/>
        <v>0</v>
      </c>
      <c r="L580" s="60"/>
    </row>
    <row r="581" spans="1:12">
      <c r="A581" s="3">
        <v>466</v>
      </c>
      <c r="B581" s="18" t="s">
        <v>151</v>
      </c>
      <c r="C581" s="18" t="s">
        <v>580</v>
      </c>
      <c r="D581" s="18">
        <v>28212901102</v>
      </c>
      <c r="E581" s="18" t="s">
        <v>1006</v>
      </c>
      <c r="F581" s="18">
        <v>28212901102</v>
      </c>
      <c r="G581" s="18" t="s">
        <v>1006</v>
      </c>
      <c r="H581" s="51">
        <v>124</v>
      </c>
      <c r="I581" s="51">
        <v>4</v>
      </c>
      <c r="J581" s="51">
        <v>3</v>
      </c>
      <c r="K581" s="51">
        <f t="shared" si="171"/>
        <v>1</v>
      </c>
      <c r="L581" s="60"/>
    </row>
    <row r="582" spans="1:12">
      <c r="A582" s="3">
        <v>467</v>
      </c>
      <c r="B582" s="18" t="s">
        <v>151</v>
      </c>
      <c r="C582" s="18" t="s">
        <v>580</v>
      </c>
      <c r="D582" s="18">
        <v>28212901103</v>
      </c>
      <c r="E582" s="18" t="s">
        <v>1007</v>
      </c>
      <c r="F582" s="18">
        <v>28212901103</v>
      </c>
      <c r="G582" s="18" t="s">
        <v>1007</v>
      </c>
      <c r="H582" s="51">
        <v>117</v>
      </c>
      <c r="I582" s="51">
        <v>3</v>
      </c>
      <c r="J582" s="51">
        <v>3</v>
      </c>
      <c r="K582" s="51">
        <f t="shared" si="171"/>
        <v>0</v>
      </c>
      <c r="L582" s="60"/>
    </row>
    <row r="583" spans="1:12">
      <c r="A583" s="3">
        <v>468</v>
      </c>
      <c r="B583" s="18" t="s">
        <v>151</v>
      </c>
      <c r="C583" s="18" t="s">
        <v>581</v>
      </c>
      <c r="D583" s="18">
        <v>28212901401</v>
      </c>
      <c r="E583" s="18" t="s">
        <v>1008</v>
      </c>
      <c r="F583" s="18">
        <v>28212901401</v>
      </c>
      <c r="G583" s="18" t="s">
        <v>1008</v>
      </c>
      <c r="H583" s="51">
        <v>184</v>
      </c>
      <c r="I583" s="51">
        <v>7</v>
      </c>
      <c r="J583" s="51">
        <v>7</v>
      </c>
      <c r="K583" s="51">
        <f t="shared" si="171"/>
        <v>0</v>
      </c>
      <c r="L583" s="60"/>
    </row>
    <row r="584" spans="1:12">
      <c r="A584" s="3">
        <v>469</v>
      </c>
      <c r="B584" s="18" t="s">
        <v>151</v>
      </c>
      <c r="C584" s="18" t="s">
        <v>581</v>
      </c>
      <c r="D584" s="18">
        <v>28212901405</v>
      </c>
      <c r="E584" s="18" t="s">
        <v>1009</v>
      </c>
      <c r="F584" s="18">
        <v>28212901405</v>
      </c>
      <c r="G584" s="18" t="s">
        <v>1009</v>
      </c>
      <c r="H584" s="51">
        <v>101</v>
      </c>
      <c r="I584" s="51">
        <v>3</v>
      </c>
      <c r="J584" s="51">
        <v>3</v>
      </c>
      <c r="K584" s="51">
        <f t="shared" si="171"/>
        <v>0</v>
      </c>
      <c r="L584" s="60"/>
    </row>
    <row r="585" spans="1:12">
      <c r="A585" s="3">
        <v>470</v>
      </c>
      <c r="B585" s="18" t="s">
        <v>151</v>
      </c>
      <c r="C585" s="18" t="s">
        <v>310</v>
      </c>
      <c r="D585" s="18">
        <v>28212900501</v>
      </c>
      <c r="E585" s="18" t="s">
        <v>1010</v>
      </c>
      <c r="F585" s="18">
        <v>28212900501</v>
      </c>
      <c r="G585" s="18" t="s">
        <v>1010</v>
      </c>
      <c r="H585" s="51">
        <v>210</v>
      </c>
      <c r="I585" s="51">
        <v>7</v>
      </c>
      <c r="J585" s="51">
        <v>6</v>
      </c>
      <c r="K585" s="51">
        <f t="shared" si="171"/>
        <v>1</v>
      </c>
      <c r="L585" s="60"/>
    </row>
    <row r="586" spans="1:12">
      <c r="A586" s="3">
        <v>471</v>
      </c>
      <c r="B586" s="18" t="s">
        <v>151</v>
      </c>
      <c r="C586" s="18" t="s">
        <v>310</v>
      </c>
      <c r="D586" s="18">
        <v>28212900503</v>
      </c>
      <c r="E586" s="18" t="s">
        <v>1011</v>
      </c>
      <c r="F586" s="18">
        <v>28212900503</v>
      </c>
      <c r="G586" s="18" t="s">
        <v>1011</v>
      </c>
      <c r="H586" s="51">
        <v>137</v>
      </c>
      <c r="I586" s="51">
        <v>5</v>
      </c>
      <c r="J586" s="51">
        <v>5</v>
      </c>
      <c r="K586" s="51">
        <f t="shared" si="171"/>
        <v>0</v>
      </c>
      <c r="L586" s="60"/>
    </row>
    <row r="587" spans="1:12">
      <c r="A587" s="3">
        <v>472</v>
      </c>
      <c r="B587" s="18" t="s">
        <v>151</v>
      </c>
      <c r="C587" s="18" t="s">
        <v>582</v>
      </c>
      <c r="D587" s="18">
        <v>28212900201</v>
      </c>
      <c r="E587" s="18" t="s">
        <v>1012</v>
      </c>
      <c r="F587" s="18">
        <v>28212900201</v>
      </c>
      <c r="G587" s="18" t="s">
        <v>1012</v>
      </c>
      <c r="H587" s="51">
        <v>115</v>
      </c>
      <c r="I587" s="51">
        <v>3</v>
      </c>
      <c r="J587" s="51">
        <v>3</v>
      </c>
      <c r="K587" s="51">
        <f t="shared" si="171"/>
        <v>0</v>
      </c>
      <c r="L587" s="60"/>
    </row>
    <row r="588" spans="1:12">
      <c r="A588" s="3">
        <v>473</v>
      </c>
      <c r="B588" s="18" t="s">
        <v>151</v>
      </c>
      <c r="C588" s="18" t="s">
        <v>583</v>
      </c>
      <c r="D588" s="18">
        <v>28212900401</v>
      </c>
      <c r="E588" s="18" t="s">
        <v>1013</v>
      </c>
      <c r="F588" s="18">
        <v>28212900401</v>
      </c>
      <c r="G588" s="18" t="s">
        <v>1013</v>
      </c>
      <c r="H588" s="51">
        <v>247</v>
      </c>
      <c r="I588" s="51">
        <v>7</v>
      </c>
      <c r="J588" s="51">
        <v>7</v>
      </c>
      <c r="K588" s="51">
        <f t="shared" si="171"/>
        <v>0</v>
      </c>
      <c r="L588" s="60"/>
    </row>
    <row r="589" spans="1:12">
      <c r="A589" s="3">
        <v>474</v>
      </c>
      <c r="B589" s="18" t="s">
        <v>151</v>
      </c>
      <c r="C589" s="18" t="s">
        <v>584</v>
      </c>
      <c r="D589" s="18">
        <v>28212900301</v>
      </c>
      <c r="E589" s="18" t="s">
        <v>1014</v>
      </c>
      <c r="F589" s="18">
        <v>28212900301</v>
      </c>
      <c r="G589" s="18" t="s">
        <v>1014</v>
      </c>
      <c r="H589" s="51">
        <v>194</v>
      </c>
      <c r="I589" s="51">
        <v>6</v>
      </c>
      <c r="J589" s="51">
        <v>6</v>
      </c>
      <c r="K589" s="51">
        <f t="shared" si="171"/>
        <v>0</v>
      </c>
      <c r="L589" s="60"/>
    </row>
    <row r="590" spans="1:12">
      <c r="A590" s="3">
        <v>475</v>
      </c>
      <c r="B590" s="18" t="s">
        <v>151</v>
      </c>
      <c r="C590" s="18" t="s">
        <v>585</v>
      </c>
      <c r="D590" s="18">
        <v>28212901005</v>
      </c>
      <c r="E590" s="18" t="s">
        <v>1015</v>
      </c>
      <c r="F590" s="18">
        <v>28212901005</v>
      </c>
      <c r="G590" s="18" t="s">
        <v>1015</v>
      </c>
      <c r="H590" s="51">
        <v>121</v>
      </c>
      <c r="I590" s="51">
        <v>4</v>
      </c>
      <c r="J590" s="51">
        <v>4</v>
      </c>
      <c r="K590" s="51">
        <f t="shared" si="171"/>
        <v>0</v>
      </c>
      <c r="L590" s="60"/>
    </row>
    <row r="591" spans="1:12">
      <c r="A591" s="3">
        <v>476</v>
      </c>
      <c r="B591" s="18" t="s">
        <v>151</v>
      </c>
      <c r="C591" s="18" t="s">
        <v>586</v>
      </c>
      <c r="D591" s="18">
        <v>28212900901</v>
      </c>
      <c r="E591" s="18" t="s">
        <v>1016</v>
      </c>
      <c r="F591" s="18">
        <v>28212900901</v>
      </c>
      <c r="G591" s="18" t="s">
        <v>1016</v>
      </c>
      <c r="H591" s="51">
        <v>175</v>
      </c>
      <c r="I591" s="51">
        <v>5</v>
      </c>
      <c r="J591" s="51">
        <v>5</v>
      </c>
      <c r="K591" s="51">
        <f t="shared" si="171"/>
        <v>0</v>
      </c>
      <c r="L591" s="60"/>
    </row>
    <row r="592" spans="1:12">
      <c r="A592" s="3">
        <v>477</v>
      </c>
      <c r="B592" s="18" t="s">
        <v>151</v>
      </c>
      <c r="C592" s="18" t="s">
        <v>587</v>
      </c>
      <c r="D592" s="18">
        <v>28212901016</v>
      </c>
      <c r="E592" s="18" t="s">
        <v>1017</v>
      </c>
      <c r="F592" s="18">
        <v>28212901016</v>
      </c>
      <c r="G592" s="18" t="s">
        <v>1017</v>
      </c>
      <c r="H592" s="51">
        <v>154</v>
      </c>
      <c r="I592" s="51">
        <v>5</v>
      </c>
      <c r="J592" s="51">
        <v>5</v>
      </c>
      <c r="K592" s="51">
        <f t="shared" si="171"/>
        <v>0</v>
      </c>
      <c r="L592" s="60"/>
    </row>
    <row r="593" spans="1:12">
      <c r="A593" s="3">
        <v>478</v>
      </c>
      <c r="B593" s="18" t="s">
        <v>151</v>
      </c>
      <c r="C593" s="18" t="s">
        <v>151</v>
      </c>
      <c r="D593" s="18">
        <v>28212901001</v>
      </c>
      <c r="E593" s="18" t="s">
        <v>1018</v>
      </c>
      <c r="F593" s="18">
        <v>28212901001</v>
      </c>
      <c r="G593" s="18" t="s">
        <v>1018</v>
      </c>
      <c r="H593" s="51">
        <v>207</v>
      </c>
      <c r="I593" s="51">
        <v>8</v>
      </c>
      <c r="J593" s="51">
        <v>8</v>
      </c>
      <c r="K593" s="51">
        <f t="shared" si="171"/>
        <v>0</v>
      </c>
      <c r="L593" s="60"/>
    </row>
    <row r="594" spans="1:12">
      <c r="A594" s="3">
        <v>479</v>
      </c>
      <c r="B594" s="18" t="s">
        <v>151</v>
      </c>
      <c r="C594" s="18" t="s">
        <v>151</v>
      </c>
      <c r="D594" s="18">
        <v>28212901003</v>
      </c>
      <c r="E594" s="18" t="s">
        <v>1019</v>
      </c>
      <c r="F594" s="18">
        <v>28212901003</v>
      </c>
      <c r="G594" s="18" t="s">
        <v>1019</v>
      </c>
      <c r="H594" s="51">
        <v>200</v>
      </c>
      <c r="I594" s="51">
        <v>5</v>
      </c>
      <c r="J594" s="51">
        <v>4</v>
      </c>
      <c r="K594" s="51">
        <f t="shared" si="171"/>
        <v>1</v>
      </c>
      <c r="L594" s="60"/>
    </row>
    <row r="595" spans="1:12">
      <c r="A595" s="3">
        <v>480</v>
      </c>
      <c r="B595" s="18" t="s">
        <v>277</v>
      </c>
      <c r="C595" s="18" t="s">
        <v>277</v>
      </c>
      <c r="D595" s="18">
        <v>28211300502</v>
      </c>
      <c r="E595" s="18" t="s">
        <v>1020</v>
      </c>
      <c r="F595" s="18">
        <v>28211300502</v>
      </c>
      <c r="G595" s="18" t="s">
        <v>1020</v>
      </c>
      <c r="H595" s="51">
        <v>151</v>
      </c>
      <c r="I595" s="51">
        <v>7</v>
      </c>
      <c r="J595" s="51">
        <v>7</v>
      </c>
      <c r="K595" s="51">
        <f t="shared" si="171"/>
        <v>0</v>
      </c>
      <c r="L595" s="60"/>
    </row>
    <row r="596" spans="1:12">
      <c r="A596" s="3">
        <v>481</v>
      </c>
      <c r="B596" s="18" t="s">
        <v>277</v>
      </c>
      <c r="C596" s="18" t="s">
        <v>277</v>
      </c>
      <c r="D596" s="18">
        <v>28211300503</v>
      </c>
      <c r="E596" s="18" t="s">
        <v>1021</v>
      </c>
      <c r="F596" s="18">
        <v>28211300503</v>
      </c>
      <c r="G596" s="18" t="s">
        <v>1021</v>
      </c>
      <c r="H596" s="51">
        <v>157</v>
      </c>
      <c r="I596" s="51">
        <v>9</v>
      </c>
      <c r="J596" s="51">
        <v>8</v>
      </c>
      <c r="K596" s="51">
        <f t="shared" si="171"/>
        <v>1</v>
      </c>
      <c r="L596" s="60"/>
    </row>
    <row r="597" spans="1:12">
      <c r="A597" s="3">
        <v>482</v>
      </c>
      <c r="B597" s="18" t="s">
        <v>277</v>
      </c>
      <c r="C597" s="18" t="s">
        <v>277</v>
      </c>
      <c r="D597" s="18">
        <v>28211300519</v>
      </c>
      <c r="E597" s="18" t="s">
        <v>1022</v>
      </c>
      <c r="F597" s="18">
        <v>28211300519</v>
      </c>
      <c r="G597" s="18" t="s">
        <v>1022</v>
      </c>
      <c r="H597" s="51">
        <v>107</v>
      </c>
      <c r="I597" s="51">
        <v>5</v>
      </c>
      <c r="J597" s="51">
        <v>5</v>
      </c>
      <c r="K597" s="51">
        <f t="shared" si="171"/>
        <v>0</v>
      </c>
      <c r="L597" s="60"/>
    </row>
    <row r="598" spans="1:12">
      <c r="A598" s="3">
        <v>483</v>
      </c>
      <c r="B598" s="18" t="s">
        <v>277</v>
      </c>
      <c r="C598" s="18" t="s">
        <v>588</v>
      </c>
      <c r="D598" s="18">
        <v>28211300201</v>
      </c>
      <c r="E598" s="18" t="s">
        <v>1023</v>
      </c>
      <c r="F598" s="18">
        <v>28211300201</v>
      </c>
      <c r="G598" s="18" t="s">
        <v>1023</v>
      </c>
      <c r="H598" s="51">
        <v>156</v>
      </c>
      <c r="I598" s="51">
        <v>6</v>
      </c>
      <c r="J598" s="51">
        <v>6</v>
      </c>
      <c r="K598" s="51">
        <f t="shared" si="171"/>
        <v>0</v>
      </c>
      <c r="L598" s="60"/>
    </row>
    <row r="599" spans="1:12">
      <c r="A599" s="3">
        <v>484</v>
      </c>
      <c r="B599" s="18" t="s">
        <v>278</v>
      </c>
      <c r="C599" s="18" t="s">
        <v>308</v>
      </c>
      <c r="D599" s="18">
        <v>28212101302</v>
      </c>
      <c r="E599" s="18" t="s">
        <v>1024</v>
      </c>
      <c r="F599" s="18">
        <v>28212101302</v>
      </c>
      <c r="G599" s="18" t="s">
        <v>1024</v>
      </c>
      <c r="H599" s="51">
        <v>158</v>
      </c>
      <c r="I599" s="51">
        <v>4</v>
      </c>
      <c r="J599" s="51">
        <v>4</v>
      </c>
      <c r="K599" s="51">
        <f t="shared" si="171"/>
        <v>0</v>
      </c>
      <c r="L599" s="60"/>
    </row>
    <row r="600" spans="1:12">
      <c r="A600" s="3">
        <v>485</v>
      </c>
      <c r="B600" s="18" t="s">
        <v>278</v>
      </c>
      <c r="C600" s="18" t="s">
        <v>308</v>
      </c>
      <c r="D600" s="18">
        <v>28212101304</v>
      </c>
      <c r="E600" s="18" t="s">
        <v>1025</v>
      </c>
      <c r="F600" s="18">
        <v>28212101304</v>
      </c>
      <c r="G600" s="18" t="s">
        <v>1025</v>
      </c>
      <c r="H600" s="51">
        <v>230</v>
      </c>
      <c r="I600" s="51">
        <v>4</v>
      </c>
      <c r="J600" s="51">
        <v>4</v>
      </c>
      <c r="K600" s="51">
        <f t="shared" si="171"/>
        <v>0</v>
      </c>
      <c r="L600" s="60"/>
    </row>
    <row r="601" spans="1:12">
      <c r="A601" s="3">
        <v>486</v>
      </c>
      <c r="B601" s="18" t="s">
        <v>278</v>
      </c>
      <c r="C601" s="18" t="s">
        <v>308</v>
      </c>
      <c r="D601" s="18">
        <v>28212101201</v>
      </c>
      <c r="E601" s="18" t="s">
        <v>1026</v>
      </c>
      <c r="F601" s="18">
        <v>28212101201</v>
      </c>
      <c r="G601" s="18" t="s">
        <v>1026</v>
      </c>
      <c r="H601" s="51">
        <v>133</v>
      </c>
      <c r="I601" s="51">
        <v>4</v>
      </c>
      <c r="J601" s="51">
        <v>3</v>
      </c>
      <c r="K601" s="51">
        <f t="shared" si="171"/>
        <v>1</v>
      </c>
      <c r="L601" s="60"/>
    </row>
    <row r="602" spans="1:12">
      <c r="A602" s="3">
        <v>487</v>
      </c>
      <c r="B602" s="18" t="s">
        <v>278</v>
      </c>
      <c r="C602" s="18" t="s">
        <v>308</v>
      </c>
      <c r="D602" s="18">
        <v>28212101301</v>
      </c>
      <c r="E602" s="18" t="s">
        <v>1027</v>
      </c>
      <c r="F602" s="18">
        <v>28212101301</v>
      </c>
      <c r="G602" s="18" t="s">
        <v>1027</v>
      </c>
      <c r="H602" s="51">
        <v>107</v>
      </c>
      <c r="I602" s="51">
        <v>3</v>
      </c>
      <c r="J602" s="51">
        <v>3</v>
      </c>
      <c r="K602" s="51">
        <f t="shared" si="171"/>
        <v>0</v>
      </c>
      <c r="L602" s="60"/>
    </row>
    <row r="603" spans="1:12">
      <c r="A603" s="3">
        <v>488</v>
      </c>
      <c r="B603" s="18" t="s">
        <v>278</v>
      </c>
      <c r="C603" s="18" t="s">
        <v>589</v>
      </c>
      <c r="D603" s="18">
        <v>28212100606</v>
      </c>
      <c r="E603" s="18" t="s">
        <v>1028</v>
      </c>
      <c r="F603" s="18">
        <v>28212100606</v>
      </c>
      <c r="G603" s="18" t="s">
        <v>1028</v>
      </c>
      <c r="H603" s="51">
        <v>249</v>
      </c>
      <c r="I603" s="51">
        <v>7</v>
      </c>
      <c r="J603" s="51">
        <v>7</v>
      </c>
      <c r="K603" s="51">
        <f t="shared" si="171"/>
        <v>0</v>
      </c>
      <c r="L603" s="60"/>
    </row>
    <row r="604" spans="1:12">
      <c r="A604" s="3">
        <v>489</v>
      </c>
      <c r="B604" s="18" t="s">
        <v>278</v>
      </c>
      <c r="C604" s="18" t="s">
        <v>590</v>
      </c>
      <c r="D604" s="18">
        <v>28212102001</v>
      </c>
      <c r="E604" s="18" t="s">
        <v>1029</v>
      </c>
      <c r="F604" s="18">
        <v>28212102001</v>
      </c>
      <c r="G604" s="18" t="s">
        <v>1029</v>
      </c>
      <c r="H604" s="51">
        <v>146</v>
      </c>
      <c r="I604" s="51">
        <v>3</v>
      </c>
      <c r="J604" s="51">
        <v>3</v>
      </c>
      <c r="K604" s="51">
        <f t="shared" si="171"/>
        <v>0</v>
      </c>
      <c r="L604" s="60"/>
    </row>
    <row r="605" spans="1:12">
      <c r="A605" s="3">
        <v>490</v>
      </c>
      <c r="B605" s="18" t="s">
        <v>278</v>
      </c>
      <c r="C605" s="18" t="s">
        <v>591</v>
      </c>
      <c r="D605" s="18">
        <v>28212100702</v>
      </c>
      <c r="E605" s="18" t="s">
        <v>1030</v>
      </c>
      <c r="F605" s="18">
        <v>28212100702</v>
      </c>
      <c r="G605" s="18" t="s">
        <v>1030</v>
      </c>
      <c r="H605" s="51">
        <v>142</v>
      </c>
      <c r="I605" s="51">
        <v>4</v>
      </c>
      <c r="J605" s="51">
        <v>4</v>
      </c>
      <c r="K605" s="51">
        <f t="shared" si="171"/>
        <v>0</v>
      </c>
      <c r="L605" s="60"/>
    </row>
    <row r="606" spans="1:12">
      <c r="A606" s="3">
        <v>491</v>
      </c>
      <c r="B606" s="18" t="s">
        <v>278</v>
      </c>
      <c r="C606" s="18" t="s">
        <v>592</v>
      </c>
      <c r="D606" s="18">
        <v>28212101401</v>
      </c>
      <c r="E606" s="18" t="s">
        <v>1031</v>
      </c>
      <c r="F606" s="18">
        <v>28212101401</v>
      </c>
      <c r="G606" s="18" t="s">
        <v>1031</v>
      </c>
      <c r="H606" s="51">
        <v>245</v>
      </c>
      <c r="I606" s="51">
        <v>8</v>
      </c>
      <c r="J606" s="51">
        <v>8</v>
      </c>
      <c r="K606" s="51">
        <f t="shared" si="171"/>
        <v>0</v>
      </c>
      <c r="L606" s="60"/>
    </row>
    <row r="607" spans="1:12">
      <c r="A607" s="3">
        <v>492</v>
      </c>
      <c r="B607" s="18" t="s">
        <v>278</v>
      </c>
      <c r="C607" s="18" t="s">
        <v>592</v>
      </c>
      <c r="D607" s="18">
        <v>28212101402</v>
      </c>
      <c r="E607" s="18" t="s">
        <v>1032</v>
      </c>
      <c r="F607" s="18">
        <v>28212101402</v>
      </c>
      <c r="G607" s="18" t="s">
        <v>1032</v>
      </c>
      <c r="H607" s="51">
        <v>119</v>
      </c>
      <c r="I607" s="51">
        <v>5</v>
      </c>
      <c r="J607" s="51">
        <v>5</v>
      </c>
      <c r="K607" s="51">
        <f t="shared" si="171"/>
        <v>0</v>
      </c>
      <c r="L607" s="60"/>
    </row>
    <row r="608" spans="1:12">
      <c r="A608" s="3">
        <v>493</v>
      </c>
      <c r="B608" s="18" t="s">
        <v>278</v>
      </c>
      <c r="C608" s="18" t="s">
        <v>592</v>
      </c>
      <c r="D608" s="18">
        <v>28212101403</v>
      </c>
      <c r="E608" s="18" t="s">
        <v>1033</v>
      </c>
      <c r="F608" s="18">
        <v>28212101403</v>
      </c>
      <c r="G608" s="18" t="s">
        <v>1033</v>
      </c>
      <c r="H608" s="51">
        <v>136</v>
      </c>
      <c r="I608" s="51">
        <v>3</v>
      </c>
      <c r="J608" s="51">
        <v>3</v>
      </c>
      <c r="K608" s="51">
        <f t="shared" si="171"/>
        <v>0</v>
      </c>
      <c r="L608" s="60"/>
    </row>
    <row r="609" spans="1:12">
      <c r="A609" s="3">
        <v>494</v>
      </c>
      <c r="B609" s="18" t="s">
        <v>278</v>
      </c>
      <c r="C609" s="18" t="s">
        <v>311</v>
      </c>
      <c r="D609" s="18">
        <v>28212101602</v>
      </c>
      <c r="E609" s="18" t="s">
        <v>1034</v>
      </c>
      <c r="F609" s="18">
        <v>28212101602</v>
      </c>
      <c r="G609" s="18" t="s">
        <v>1034</v>
      </c>
      <c r="H609" s="51">
        <v>249</v>
      </c>
      <c r="I609" s="51">
        <v>4</v>
      </c>
      <c r="J609" s="51">
        <v>4</v>
      </c>
      <c r="K609" s="51">
        <f t="shared" si="171"/>
        <v>0</v>
      </c>
      <c r="L609" s="60"/>
    </row>
    <row r="610" spans="1:12">
      <c r="A610" s="3">
        <v>495</v>
      </c>
      <c r="B610" s="18" t="s">
        <v>278</v>
      </c>
      <c r="C610" s="18" t="s">
        <v>311</v>
      </c>
      <c r="D610" s="18">
        <v>28212101603</v>
      </c>
      <c r="E610" s="18" t="s">
        <v>1035</v>
      </c>
      <c r="F610" s="18">
        <v>28212101603</v>
      </c>
      <c r="G610" s="18" t="s">
        <v>1035</v>
      </c>
      <c r="H610" s="51">
        <v>130</v>
      </c>
      <c r="I610" s="51">
        <v>4</v>
      </c>
      <c r="J610" s="51">
        <v>4</v>
      </c>
      <c r="K610" s="51">
        <f t="shared" si="171"/>
        <v>0</v>
      </c>
      <c r="L610" s="60"/>
    </row>
    <row r="611" spans="1:12">
      <c r="A611" s="3">
        <v>496</v>
      </c>
      <c r="B611" s="18" t="s">
        <v>278</v>
      </c>
      <c r="C611" s="18" t="s">
        <v>312</v>
      </c>
      <c r="D611" s="18">
        <v>28212101901</v>
      </c>
      <c r="E611" s="18" t="s">
        <v>1036</v>
      </c>
      <c r="F611" s="18">
        <v>28212101901</v>
      </c>
      <c r="G611" s="18" t="s">
        <v>1036</v>
      </c>
      <c r="H611" s="51">
        <v>111</v>
      </c>
      <c r="I611" s="51">
        <v>2</v>
      </c>
      <c r="J611" s="51">
        <v>2</v>
      </c>
      <c r="K611" s="51">
        <f t="shared" si="171"/>
        <v>0</v>
      </c>
      <c r="L611" s="60"/>
    </row>
    <row r="612" spans="1:12">
      <c r="A612" s="3">
        <v>497</v>
      </c>
      <c r="B612" s="18" t="s">
        <v>278</v>
      </c>
      <c r="C612" s="18" t="s">
        <v>593</v>
      </c>
      <c r="D612" s="18">
        <v>28212101801</v>
      </c>
      <c r="E612" s="18" t="s">
        <v>1037</v>
      </c>
      <c r="F612" s="18">
        <v>28212101801</v>
      </c>
      <c r="G612" s="18" t="s">
        <v>1037</v>
      </c>
      <c r="H612" s="51">
        <v>171</v>
      </c>
      <c r="I612" s="51">
        <v>4</v>
      </c>
      <c r="J612" s="51">
        <v>4</v>
      </c>
      <c r="K612" s="51">
        <f t="shared" si="171"/>
        <v>0</v>
      </c>
      <c r="L612" s="60"/>
    </row>
    <row r="613" spans="1:12">
      <c r="A613" s="3">
        <v>498</v>
      </c>
      <c r="B613" s="18" t="s">
        <v>278</v>
      </c>
      <c r="C613" s="18" t="s">
        <v>594</v>
      </c>
      <c r="D613" s="18">
        <v>28212101101</v>
      </c>
      <c r="E613" s="18" t="s">
        <v>1038</v>
      </c>
      <c r="F613" s="18">
        <v>28212101101</v>
      </c>
      <c r="G613" s="18" t="s">
        <v>1038</v>
      </c>
      <c r="H613" s="51">
        <v>121</v>
      </c>
      <c r="I613" s="51">
        <v>4</v>
      </c>
      <c r="J613" s="51">
        <v>4</v>
      </c>
      <c r="K613" s="51">
        <f t="shared" si="171"/>
        <v>0</v>
      </c>
      <c r="L613" s="60"/>
    </row>
    <row r="614" spans="1:12">
      <c r="A614" s="3">
        <v>499</v>
      </c>
      <c r="B614" s="18" t="s">
        <v>278</v>
      </c>
      <c r="C614" s="18" t="s">
        <v>595</v>
      </c>
      <c r="D614" s="18">
        <v>28212100901</v>
      </c>
      <c r="E614" s="18" t="s">
        <v>1039</v>
      </c>
      <c r="F614" s="18">
        <v>28212100901</v>
      </c>
      <c r="G614" s="18" t="s">
        <v>1039</v>
      </c>
      <c r="H614" s="51">
        <v>128</v>
      </c>
      <c r="I614" s="51">
        <v>4</v>
      </c>
      <c r="J614" s="51">
        <v>4</v>
      </c>
      <c r="K614" s="51">
        <f t="shared" si="171"/>
        <v>0</v>
      </c>
      <c r="L614" s="60"/>
    </row>
    <row r="615" spans="1:12">
      <c r="A615" s="3">
        <v>500</v>
      </c>
      <c r="B615" s="18" t="s">
        <v>278</v>
      </c>
      <c r="C615" s="18" t="s">
        <v>596</v>
      </c>
      <c r="D615" s="18">
        <v>28212191005</v>
      </c>
      <c r="E615" s="18" t="s">
        <v>1040</v>
      </c>
      <c r="F615" s="18">
        <v>28212191005</v>
      </c>
      <c r="G615" s="18" t="s">
        <v>1040</v>
      </c>
      <c r="H615" s="51">
        <v>165</v>
      </c>
      <c r="I615" s="51">
        <v>6</v>
      </c>
      <c r="J615" s="51">
        <v>6</v>
      </c>
      <c r="K615" s="51">
        <f t="shared" si="171"/>
        <v>0</v>
      </c>
      <c r="L615" s="60"/>
    </row>
    <row r="616" spans="1:12">
      <c r="A616" s="3">
        <v>501</v>
      </c>
      <c r="B616" s="18" t="s">
        <v>278</v>
      </c>
      <c r="C616" s="18" t="s">
        <v>596</v>
      </c>
      <c r="D616" s="18">
        <v>28212191035</v>
      </c>
      <c r="E616" s="18" t="s">
        <v>1041</v>
      </c>
      <c r="F616" s="18">
        <v>28212191035</v>
      </c>
      <c r="G616" s="18" t="s">
        <v>1041</v>
      </c>
      <c r="H616" s="51">
        <v>142</v>
      </c>
      <c r="I616" s="51">
        <v>6</v>
      </c>
      <c r="J616" s="51">
        <v>6</v>
      </c>
      <c r="K616" s="51">
        <f t="shared" si="171"/>
        <v>0</v>
      </c>
      <c r="L616" s="60"/>
    </row>
    <row r="617" spans="1:12">
      <c r="A617" s="3">
        <v>502</v>
      </c>
      <c r="B617" s="18" t="s">
        <v>278</v>
      </c>
      <c r="C617" s="18" t="s">
        <v>596</v>
      </c>
      <c r="D617" s="18">
        <v>28212191002</v>
      </c>
      <c r="E617" s="18" t="s">
        <v>1042</v>
      </c>
      <c r="F617" s="18">
        <v>28212191002</v>
      </c>
      <c r="G617" s="18" t="s">
        <v>1042</v>
      </c>
      <c r="H617" s="51">
        <v>354</v>
      </c>
      <c r="I617" s="51">
        <v>15</v>
      </c>
      <c r="J617" s="51">
        <v>14</v>
      </c>
      <c r="K617" s="51">
        <f t="shared" si="171"/>
        <v>1</v>
      </c>
      <c r="L617" s="60"/>
    </row>
    <row r="618" spans="1:12">
      <c r="A618" s="3">
        <v>503</v>
      </c>
      <c r="B618" s="18" t="s">
        <v>278</v>
      </c>
      <c r="C618" s="18" t="s">
        <v>596</v>
      </c>
      <c r="D618" s="18">
        <v>28212191012</v>
      </c>
      <c r="E618" s="18" t="s">
        <v>1043</v>
      </c>
      <c r="F618" s="18">
        <v>28212191012</v>
      </c>
      <c r="G618" s="18" t="s">
        <v>1043</v>
      </c>
      <c r="H618" s="51">
        <v>140</v>
      </c>
      <c r="I618" s="51">
        <v>5</v>
      </c>
      <c r="J618" s="51">
        <v>5</v>
      </c>
      <c r="K618" s="51">
        <f t="shared" si="171"/>
        <v>0</v>
      </c>
      <c r="L618" s="60"/>
    </row>
    <row r="619" spans="1:12">
      <c r="A619" s="3">
        <v>504</v>
      </c>
      <c r="B619" s="18" t="s">
        <v>278</v>
      </c>
      <c r="C619" s="18" t="s">
        <v>596</v>
      </c>
      <c r="D619" s="18">
        <v>28212191006</v>
      </c>
      <c r="E619" s="18" t="s">
        <v>1044</v>
      </c>
      <c r="F619" s="18">
        <v>28212191006</v>
      </c>
      <c r="G619" s="18" t="s">
        <v>1044</v>
      </c>
      <c r="H619" s="51">
        <v>131</v>
      </c>
      <c r="I619" s="51">
        <v>6</v>
      </c>
      <c r="J619" s="51">
        <v>6</v>
      </c>
      <c r="K619" s="51">
        <f t="shared" si="171"/>
        <v>0</v>
      </c>
      <c r="L619" s="60"/>
    </row>
    <row r="620" spans="1:12">
      <c r="A620" s="3">
        <v>505</v>
      </c>
      <c r="B620" s="18" t="s">
        <v>278</v>
      </c>
      <c r="C620" s="18" t="s">
        <v>596</v>
      </c>
      <c r="D620" s="18">
        <v>28212191007</v>
      </c>
      <c r="E620" s="18" t="s">
        <v>1045</v>
      </c>
      <c r="F620" s="18">
        <v>28212191007</v>
      </c>
      <c r="G620" s="18" t="s">
        <v>1045</v>
      </c>
      <c r="H620" s="51">
        <v>237</v>
      </c>
      <c r="I620" s="51">
        <v>8</v>
      </c>
      <c r="J620" s="51">
        <v>8</v>
      </c>
      <c r="K620" s="51">
        <f t="shared" ref="K620:K626" si="172">I620-J620</f>
        <v>0</v>
      </c>
      <c r="L620" s="60"/>
    </row>
    <row r="621" spans="1:12">
      <c r="A621" s="3">
        <v>506</v>
      </c>
      <c r="B621" s="18" t="s">
        <v>278</v>
      </c>
      <c r="C621" s="18" t="s">
        <v>596</v>
      </c>
      <c r="D621" s="18">
        <v>28212191040</v>
      </c>
      <c r="E621" s="18" t="s">
        <v>1046</v>
      </c>
      <c r="F621" s="18">
        <v>28212191040</v>
      </c>
      <c r="G621" s="18" t="s">
        <v>1046</v>
      </c>
      <c r="H621" s="51">
        <v>207</v>
      </c>
      <c r="I621" s="51">
        <v>5</v>
      </c>
      <c r="J621" s="51">
        <v>5</v>
      </c>
      <c r="K621" s="51">
        <f t="shared" si="172"/>
        <v>0</v>
      </c>
      <c r="L621" s="60"/>
    </row>
    <row r="622" spans="1:12">
      <c r="A622" s="3">
        <v>507</v>
      </c>
      <c r="B622" s="18" t="s">
        <v>278</v>
      </c>
      <c r="C622" s="18" t="s">
        <v>596</v>
      </c>
      <c r="D622" s="18">
        <v>28212191003</v>
      </c>
      <c r="E622" s="18" t="s">
        <v>1047</v>
      </c>
      <c r="F622" s="18">
        <v>28212191003</v>
      </c>
      <c r="G622" s="18" t="s">
        <v>1047</v>
      </c>
      <c r="H622" s="51">
        <v>236</v>
      </c>
      <c r="I622" s="51">
        <v>5</v>
      </c>
      <c r="J622" s="51">
        <v>5</v>
      </c>
      <c r="K622" s="51">
        <f t="shared" si="172"/>
        <v>0</v>
      </c>
      <c r="L622" s="60"/>
    </row>
    <row r="623" spans="1:12">
      <c r="A623" s="3">
        <v>508</v>
      </c>
      <c r="B623" s="18" t="s">
        <v>278</v>
      </c>
      <c r="C623" s="18" t="s">
        <v>596</v>
      </c>
      <c r="D623" s="18">
        <v>28212191039</v>
      </c>
      <c r="E623" s="18" t="s">
        <v>1048</v>
      </c>
      <c r="F623" s="18">
        <v>28212191039</v>
      </c>
      <c r="G623" s="18" t="s">
        <v>1048</v>
      </c>
      <c r="H623" s="51">
        <v>152</v>
      </c>
      <c r="I623" s="51">
        <v>6</v>
      </c>
      <c r="J623" s="51">
        <v>6</v>
      </c>
      <c r="K623" s="51">
        <f t="shared" si="172"/>
        <v>0</v>
      </c>
      <c r="L623" s="60"/>
    </row>
    <row r="624" spans="1:12">
      <c r="A624" s="3">
        <v>509</v>
      </c>
      <c r="B624" s="18" t="s">
        <v>278</v>
      </c>
      <c r="C624" s="18" t="s">
        <v>596</v>
      </c>
      <c r="D624" s="18">
        <v>28212191011</v>
      </c>
      <c r="E624" s="18" t="s">
        <v>1049</v>
      </c>
      <c r="F624" s="18">
        <v>28212191011</v>
      </c>
      <c r="G624" s="18" t="s">
        <v>1049</v>
      </c>
      <c r="H624" s="51">
        <v>177</v>
      </c>
      <c r="I624" s="51">
        <v>4</v>
      </c>
      <c r="J624" s="51">
        <v>3</v>
      </c>
      <c r="K624" s="51">
        <f t="shared" si="172"/>
        <v>1</v>
      </c>
      <c r="L624" s="60"/>
    </row>
    <row r="625" spans="1:12">
      <c r="A625" s="3">
        <v>510</v>
      </c>
      <c r="B625" s="18" t="s">
        <v>278</v>
      </c>
      <c r="C625" s="18" t="s">
        <v>596</v>
      </c>
      <c r="D625" s="18">
        <v>28212191038</v>
      </c>
      <c r="E625" s="18" t="s">
        <v>1050</v>
      </c>
      <c r="F625" s="18">
        <v>28212191038</v>
      </c>
      <c r="G625" s="18" t="s">
        <v>1050</v>
      </c>
      <c r="H625" s="51">
        <v>244</v>
      </c>
      <c r="I625" s="51">
        <v>8</v>
      </c>
      <c r="J625" s="51">
        <v>8</v>
      </c>
      <c r="K625" s="51">
        <f t="shared" si="172"/>
        <v>0</v>
      </c>
      <c r="L625" s="60"/>
    </row>
    <row r="626" spans="1:12">
      <c r="A626" s="3">
        <v>511</v>
      </c>
      <c r="B626" s="18" t="s">
        <v>278</v>
      </c>
      <c r="C626" s="18" t="s">
        <v>596</v>
      </c>
      <c r="D626" s="18">
        <v>28212191021</v>
      </c>
      <c r="E626" s="18" t="s">
        <v>1051</v>
      </c>
      <c r="F626" s="18">
        <v>28212191021</v>
      </c>
      <c r="G626" s="18" t="s">
        <v>1051</v>
      </c>
      <c r="H626" s="51">
        <v>122</v>
      </c>
      <c r="I626" s="51">
        <v>4</v>
      </c>
      <c r="J626" s="51">
        <v>4</v>
      </c>
      <c r="K626" s="51">
        <f t="shared" si="172"/>
        <v>0</v>
      </c>
      <c r="L626" s="60"/>
    </row>
    <row r="628" spans="1:12">
      <c r="B628" s="7" t="s">
        <v>1052</v>
      </c>
      <c r="C628" s="67" t="s">
        <v>1053</v>
      </c>
    </row>
  </sheetData>
  <mergeCells count="122">
    <mergeCell ref="E156:E157"/>
    <mergeCell ref="E159:E160"/>
    <mergeCell ref="E162:E163"/>
    <mergeCell ref="E165:E166"/>
    <mergeCell ref="E168:E169"/>
    <mergeCell ref="D168:D169"/>
    <mergeCell ref="D165:D166"/>
    <mergeCell ref="D162:D163"/>
    <mergeCell ref="D159:D160"/>
    <mergeCell ref="D156:D157"/>
    <mergeCell ref="D147:D148"/>
    <mergeCell ref="E147:E148"/>
    <mergeCell ref="E150:E151"/>
    <mergeCell ref="D150:D151"/>
    <mergeCell ref="D153:D154"/>
    <mergeCell ref="E153:E154"/>
    <mergeCell ref="D138:D139"/>
    <mergeCell ref="E138:E139"/>
    <mergeCell ref="D141:D142"/>
    <mergeCell ref="E141:E142"/>
    <mergeCell ref="E144:E145"/>
    <mergeCell ref="D144:D145"/>
    <mergeCell ref="E129:E130"/>
    <mergeCell ref="D129:D130"/>
    <mergeCell ref="E132:E133"/>
    <mergeCell ref="D132:D133"/>
    <mergeCell ref="D135:D136"/>
    <mergeCell ref="E135:E136"/>
    <mergeCell ref="E120:E121"/>
    <mergeCell ref="D120:D121"/>
    <mergeCell ref="E123:E124"/>
    <mergeCell ref="D123:D124"/>
    <mergeCell ref="E126:E127"/>
    <mergeCell ref="D126:D127"/>
    <mergeCell ref="D111:D112"/>
    <mergeCell ref="E111:E112"/>
    <mergeCell ref="E114:E115"/>
    <mergeCell ref="D114:D115"/>
    <mergeCell ref="D117:D118"/>
    <mergeCell ref="E117:E118"/>
    <mergeCell ref="E102:E103"/>
    <mergeCell ref="D102:D103"/>
    <mergeCell ref="E105:E106"/>
    <mergeCell ref="D105:D106"/>
    <mergeCell ref="E108:E109"/>
    <mergeCell ref="D108:D109"/>
    <mergeCell ref="D93:D94"/>
    <mergeCell ref="E93:E94"/>
    <mergeCell ref="E96:E97"/>
    <mergeCell ref="D96:D97"/>
    <mergeCell ref="D99:D100"/>
    <mergeCell ref="E99:E100"/>
    <mergeCell ref="E83:E84"/>
    <mergeCell ref="D83:D84"/>
    <mergeCell ref="D86:D88"/>
    <mergeCell ref="E86:E88"/>
    <mergeCell ref="E90:E91"/>
    <mergeCell ref="D90:D91"/>
    <mergeCell ref="D74:D75"/>
    <mergeCell ref="E74:E75"/>
    <mergeCell ref="E77:E78"/>
    <mergeCell ref="D77:D78"/>
    <mergeCell ref="D80:D81"/>
    <mergeCell ref="E80:E81"/>
    <mergeCell ref="D65:D66"/>
    <mergeCell ref="E65:E66"/>
    <mergeCell ref="E68:E69"/>
    <mergeCell ref="D68:D69"/>
    <mergeCell ref="E71:E72"/>
    <mergeCell ref="D71:D72"/>
    <mergeCell ref="E56:E57"/>
    <mergeCell ref="D56:D57"/>
    <mergeCell ref="D59:D60"/>
    <mergeCell ref="E59:E60"/>
    <mergeCell ref="E62:E63"/>
    <mergeCell ref="D62:D63"/>
    <mergeCell ref="D47:D48"/>
    <mergeCell ref="E47:E48"/>
    <mergeCell ref="E50:E51"/>
    <mergeCell ref="D50:D51"/>
    <mergeCell ref="D53:D54"/>
    <mergeCell ref="E53:E54"/>
    <mergeCell ref="D38:D39"/>
    <mergeCell ref="E38:E39"/>
    <mergeCell ref="E41:E42"/>
    <mergeCell ref="D41:D42"/>
    <mergeCell ref="E44:E45"/>
    <mergeCell ref="D44:D45"/>
    <mergeCell ref="D29:D30"/>
    <mergeCell ref="E29:E30"/>
    <mergeCell ref="D32:D33"/>
    <mergeCell ref="E32:E33"/>
    <mergeCell ref="D35:D36"/>
    <mergeCell ref="E35:E36"/>
    <mergeCell ref="D20:D21"/>
    <mergeCell ref="E20:E21"/>
    <mergeCell ref="E23:E24"/>
    <mergeCell ref="D23:D24"/>
    <mergeCell ref="D26:D27"/>
    <mergeCell ref="E26:E27"/>
    <mergeCell ref="E11:E12"/>
    <mergeCell ref="D11:D12"/>
    <mergeCell ref="E14:E15"/>
    <mergeCell ref="D14:D15"/>
    <mergeCell ref="E17:E18"/>
    <mergeCell ref="D17:D18"/>
    <mergeCell ref="E3:E4"/>
    <mergeCell ref="C3:C4"/>
    <mergeCell ref="E5:E6"/>
    <mergeCell ref="D5:D6"/>
    <mergeCell ref="D8:D9"/>
    <mergeCell ref="E8:E9"/>
    <mergeCell ref="A1:L1"/>
    <mergeCell ref="A2:F2"/>
    <mergeCell ref="A3:A4"/>
    <mergeCell ref="B3:B4"/>
    <mergeCell ref="D3:D4"/>
    <mergeCell ref="F3:F4"/>
    <mergeCell ref="G3:G4"/>
    <mergeCell ref="H3:H4"/>
    <mergeCell ref="I3:K3"/>
    <mergeCell ref="L3:L4"/>
  </mergeCells>
  <printOptions horizontalCentered="1"/>
  <pageMargins left="0.75" right="0.2" top="0.75" bottom="0.75" header="0.2" footer="0.2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105"/>
  <sheetViews>
    <sheetView topLeftCell="A105" zoomScale="96" zoomScaleNormal="96" workbookViewId="0">
      <selection activeCell="G105" sqref="G105"/>
    </sheetView>
  </sheetViews>
  <sheetFormatPr defaultRowHeight="16.5"/>
  <cols>
    <col min="1" max="1" width="6.5703125" style="2" bestFit="1" customWidth="1"/>
    <col min="2" max="2" width="19.5703125" style="1" customWidth="1"/>
    <col min="3" max="3" width="25.7109375" style="1" bestFit="1" customWidth="1"/>
    <col min="4" max="4" width="17.42578125" style="1" hidden="1" customWidth="1"/>
    <col min="5" max="5" width="27.85546875" style="1" bestFit="1" customWidth="1"/>
    <col min="6" max="6" width="15.42578125" style="1" hidden="1" customWidth="1"/>
    <col min="7" max="7" width="29.42578125" style="1" bestFit="1" customWidth="1"/>
    <col min="8" max="8" width="15.7109375" style="1" customWidth="1"/>
    <col min="9" max="9" width="16.85546875" style="1" bestFit="1" customWidth="1"/>
    <col min="10" max="10" width="12.140625" style="2" bestFit="1" customWidth="1"/>
    <col min="11" max="11" width="11" style="2" bestFit="1" customWidth="1"/>
    <col min="12" max="12" width="12.42578125" style="2" bestFit="1" customWidth="1"/>
    <col min="13" max="14" width="9.140625" style="1"/>
    <col min="15" max="15" width="17.85546875" style="1" customWidth="1"/>
    <col min="16" max="16384" width="9.140625" style="1"/>
  </cols>
  <sheetData>
    <row r="1" spans="1:12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6.5" customHeight="1">
      <c r="A2" s="72" t="s">
        <v>29</v>
      </c>
      <c r="B2" s="72"/>
      <c r="C2" s="72"/>
      <c r="D2" s="72"/>
      <c r="E2" s="72"/>
      <c r="F2" s="13"/>
    </row>
    <row r="3" spans="1:12" s="2" customFormat="1" ht="39" customHeight="1">
      <c r="A3" s="74" t="s">
        <v>0</v>
      </c>
      <c r="B3" s="74" t="s">
        <v>1</v>
      </c>
      <c r="C3" s="74" t="s">
        <v>2</v>
      </c>
      <c r="D3" s="74" t="s">
        <v>63</v>
      </c>
      <c r="E3" s="74" t="s">
        <v>14</v>
      </c>
      <c r="F3" s="74" t="s">
        <v>63</v>
      </c>
      <c r="G3" s="74" t="s">
        <v>22</v>
      </c>
      <c r="H3" s="74" t="s">
        <v>4</v>
      </c>
      <c r="I3" s="77" t="s">
        <v>5</v>
      </c>
      <c r="J3" s="78"/>
      <c r="K3" s="79"/>
      <c r="L3" s="74" t="s">
        <v>8</v>
      </c>
    </row>
    <row r="4" spans="1:12" ht="37.5" customHeight="1">
      <c r="A4" s="76"/>
      <c r="B4" s="76"/>
      <c r="C4" s="76"/>
      <c r="D4" s="76"/>
      <c r="E4" s="76"/>
      <c r="F4" s="76"/>
      <c r="G4" s="76"/>
      <c r="H4" s="76"/>
      <c r="I4" s="12" t="s">
        <v>20</v>
      </c>
      <c r="J4" s="12" t="s">
        <v>6</v>
      </c>
      <c r="K4" s="12" t="s">
        <v>7</v>
      </c>
      <c r="L4" s="76"/>
    </row>
    <row r="5" spans="1:12">
      <c r="A5" s="42">
        <v>1</v>
      </c>
      <c r="B5" s="16" t="s">
        <v>131</v>
      </c>
      <c r="C5" s="16" t="s">
        <v>99</v>
      </c>
      <c r="D5" s="81">
        <v>28212390170</v>
      </c>
      <c r="E5" s="81" t="s">
        <v>30</v>
      </c>
      <c r="F5" s="17">
        <v>28212390170</v>
      </c>
      <c r="G5" s="18" t="s">
        <v>30</v>
      </c>
      <c r="H5" s="41">
        <v>66</v>
      </c>
      <c r="I5" s="41">
        <v>6</v>
      </c>
      <c r="J5" s="41">
        <v>6</v>
      </c>
      <c r="K5" s="42">
        <f>I5-J5</f>
        <v>0</v>
      </c>
      <c r="L5" s="42"/>
    </row>
    <row r="6" spans="1:12">
      <c r="A6" s="42"/>
      <c r="B6" s="16" t="s">
        <v>131</v>
      </c>
      <c r="C6" s="16" t="s">
        <v>99</v>
      </c>
      <c r="D6" s="81"/>
      <c r="E6" s="81"/>
      <c r="F6" s="17">
        <v>28212390125</v>
      </c>
      <c r="G6" s="18" t="s">
        <v>64</v>
      </c>
      <c r="H6" s="41">
        <v>33</v>
      </c>
      <c r="I6" s="41">
        <v>4</v>
      </c>
      <c r="J6" s="41">
        <v>1</v>
      </c>
      <c r="K6" s="42">
        <f t="shared" ref="K6:K100" si="0">I6-J6</f>
        <v>3</v>
      </c>
      <c r="L6" s="42"/>
    </row>
    <row r="7" spans="1:12">
      <c r="A7" s="42"/>
      <c r="B7" s="16"/>
      <c r="C7" s="16"/>
      <c r="D7" s="16"/>
      <c r="E7" s="16"/>
      <c r="F7" s="17"/>
      <c r="G7" s="50" t="s">
        <v>13</v>
      </c>
      <c r="H7" s="40">
        <f>SUM(H5:H6)</f>
        <v>99</v>
      </c>
      <c r="I7" s="40">
        <f t="shared" ref="I7:K7" si="1">SUM(I5:I6)</f>
        <v>10</v>
      </c>
      <c r="J7" s="40">
        <f t="shared" si="1"/>
        <v>7</v>
      </c>
      <c r="K7" s="40">
        <f t="shared" si="1"/>
        <v>3</v>
      </c>
      <c r="L7" s="42"/>
    </row>
    <row r="8" spans="1:12">
      <c r="A8" s="42">
        <v>2</v>
      </c>
      <c r="B8" s="16" t="s">
        <v>132</v>
      </c>
      <c r="C8" s="16" t="s">
        <v>100</v>
      </c>
      <c r="D8" s="81">
        <v>28213800921</v>
      </c>
      <c r="E8" s="85" t="s">
        <v>31</v>
      </c>
      <c r="F8" s="17">
        <v>28213800921</v>
      </c>
      <c r="G8" s="18" t="s">
        <v>31</v>
      </c>
      <c r="H8" s="41">
        <v>23</v>
      </c>
      <c r="I8" s="41">
        <v>2</v>
      </c>
      <c r="J8" s="41">
        <v>2</v>
      </c>
      <c r="K8" s="42">
        <f t="shared" si="0"/>
        <v>0</v>
      </c>
      <c r="L8" s="42"/>
    </row>
    <row r="9" spans="1:12">
      <c r="A9" s="42"/>
      <c r="B9" s="16" t="s">
        <v>132</v>
      </c>
      <c r="C9" s="16" t="s">
        <v>100</v>
      </c>
      <c r="D9" s="81"/>
      <c r="E9" s="85"/>
      <c r="F9" s="17">
        <v>28213800901</v>
      </c>
      <c r="G9" s="18" t="s">
        <v>65</v>
      </c>
      <c r="H9" s="41">
        <v>14</v>
      </c>
      <c r="I9" s="41">
        <v>2</v>
      </c>
      <c r="J9" s="41">
        <v>2</v>
      </c>
      <c r="K9" s="42">
        <f t="shared" si="0"/>
        <v>0</v>
      </c>
      <c r="L9" s="42"/>
    </row>
    <row r="10" spans="1:12">
      <c r="A10" s="42"/>
      <c r="B10" s="16"/>
      <c r="C10" s="16"/>
      <c r="D10" s="16"/>
      <c r="E10" s="20"/>
      <c r="F10" s="17"/>
      <c r="G10" s="50" t="s">
        <v>13</v>
      </c>
      <c r="H10" s="40">
        <f>SUM(H8:H9)</f>
        <v>37</v>
      </c>
      <c r="I10" s="40">
        <f t="shared" ref="I10" si="2">SUM(I8:I9)</f>
        <v>4</v>
      </c>
      <c r="J10" s="40">
        <f t="shared" ref="J10" si="3">SUM(J8:J9)</f>
        <v>4</v>
      </c>
      <c r="K10" s="40">
        <f t="shared" ref="K10" si="4">SUM(K8:K9)</f>
        <v>0</v>
      </c>
      <c r="L10" s="42"/>
    </row>
    <row r="11" spans="1:12">
      <c r="A11" s="42">
        <v>3</v>
      </c>
      <c r="B11" s="20" t="s">
        <v>101</v>
      </c>
      <c r="C11" s="20" t="s">
        <v>101</v>
      </c>
      <c r="D11" s="85">
        <v>28211100102</v>
      </c>
      <c r="E11" s="85" t="s">
        <v>32</v>
      </c>
      <c r="F11" s="17">
        <v>28211100102</v>
      </c>
      <c r="G11" s="18" t="s">
        <v>32</v>
      </c>
      <c r="H11" s="41">
        <v>21</v>
      </c>
      <c r="I11" s="41">
        <v>3</v>
      </c>
      <c r="J11" s="41">
        <v>3</v>
      </c>
      <c r="K11" s="42">
        <f t="shared" si="0"/>
        <v>0</v>
      </c>
      <c r="L11" s="42"/>
    </row>
    <row r="12" spans="1:12">
      <c r="A12" s="42"/>
      <c r="B12" s="20" t="s">
        <v>101</v>
      </c>
      <c r="C12" s="20" t="s">
        <v>101</v>
      </c>
      <c r="D12" s="85"/>
      <c r="E12" s="85"/>
      <c r="F12" s="17">
        <v>28211100103</v>
      </c>
      <c r="G12" s="18" t="s">
        <v>66</v>
      </c>
      <c r="H12" s="41">
        <v>66</v>
      </c>
      <c r="I12" s="41">
        <v>4</v>
      </c>
      <c r="J12" s="41">
        <v>3</v>
      </c>
      <c r="K12" s="42">
        <f t="shared" si="0"/>
        <v>1</v>
      </c>
      <c r="L12" s="42"/>
    </row>
    <row r="13" spans="1:12">
      <c r="A13" s="42"/>
      <c r="B13" s="20"/>
      <c r="C13" s="20"/>
      <c r="D13" s="20"/>
      <c r="E13" s="20"/>
      <c r="F13" s="17"/>
      <c r="G13" s="50" t="s">
        <v>13</v>
      </c>
      <c r="H13" s="40">
        <f>SUM(H11:H12)</f>
        <v>87</v>
      </c>
      <c r="I13" s="40">
        <f t="shared" ref="I13" si="5">SUM(I11:I12)</f>
        <v>7</v>
      </c>
      <c r="J13" s="40">
        <f t="shared" ref="J13" si="6">SUM(J11:J12)</f>
        <v>6</v>
      </c>
      <c r="K13" s="40">
        <f t="shared" ref="K13" si="7">SUM(K11:K12)</f>
        <v>1</v>
      </c>
      <c r="L13" s="42"/>
    </row>
    <row r="14" spans="1:12">
      <c r="A14" s="42">
        <v>4</v>
      </c>
      <c r="B14" s="20" t="s">
        <v>101</v>
      </c>
      <c r="C14" s="20" t="s">
        <v>101</v>
      </c>
      <c r="D14" s="85">
        <v>28211100104</v>
      </c>
      <c r="E14" s="85" t="s">
        <v>33</v>
      </c>
      <c r="F14" s="17">
        <v>28211100104</v>
      </c>
      <c r="G14" s="18" t="s">
        <v>33</v>
      </c>
      <c r="H14" s="41">
        <v>31</v>
      </c>
      <c r="I14" s="41">
        <v>6</v>
      </c>
      <c r="J14" s="41">
        <v>6</v>
      </c>
      <c r="K14" s="42">
        <f t="shared" si="0"/>
        <v>0</v>
      </c>
      <c r="L14" s="42"/>
    </row>
    <row r="15" spans="1:12">
      <c r="A15" s="42"/>
      <c r="B15" s="20" t="s">
        <v>101</v>
      </c>
      <c r="C15" s="20" t="s">
        <v>101</v>
      </c>
      <c r="D15" s="85"/>
      <c r="E15" s="85"/>
      <c r="F15" s="17">
        <v>28211100105</v>
      </c>
      <c r="G15" s="18" t="s">
        <v>67</v>
      </c>
      <c r="H15" s="41">
        <v>11</v>
      </c>
      <c r="I15" s="41">
        <v>2</v>
      </c>
      <c r="J15" s="41">
        <v>2</v>
      </c>
      <c r="K15" s="42">
        <f t="shared" si="0"/>
        <v>0</v>
      </c>
      <c r="L15" s="42"/>
    </row>
    <row r="16" spans="1:12">
      <c r="A16" s="42"/>
      <c r="B16" s="20"/>
      <c r="C16" s="20"/>
      <c r="D16" s="20"/>
      <c r="E16" s="20"/>
      <c r="F16" s="17"/>
      <c r="G16" s="50" t="s">
        <v>13</v>
      </c>
      <c r="H16" s="40">
        <f>SUM(H14:H15)</f>
        <v>42</v>
      </c>
      <c r="I16" s="40">
        <f t="shared" ref="I16" si="8">SUM(I14:I15)</f>
        <v>8</v>
      </c>
      <c r="J16" s="40">
        <f t="shared" ref="J16" si="9">SUM(J14:J15)</f>
        <v>8</v>
      </c>
      <c r="K16" s="40">
        <f t="shared" ref="K16" si="10">SUM(K14:K15)</f>
        <v>0</v>
      </c>
      <c r="L16" s="42"/>
    </row>
    <row r="17" spans="1:12">
      <c r="A17" s="42">
        <v>5</v>
      </c>
      <c r="B17" s="16" t="s">
        <v>133</v>
      </c>
      <c r="C17" s="20" t="s">
        <v>102</v>
      </c>
      <c r="D17" s="85">
        <v>28212501806</v>
      </c>
      <c r="E17" s="85" t="s">
        <v>34</v>
      </c>
      <c r="F17" s="17">
        <v>28212501806</v>
      </c>
      <c r="G17" s="18" t="s">
        <v>34</v>
      </c>
      <c r="H17" s="41">
        <v>77</v>
      </c>
      <c r="I17" s="41">
        <v>3</v>
      </c>
      <c r="J17" s="41">
        <v>2</v>
      </c>
      <c r="K17" s="42">
        <f t="shared" si="0"/>
        <v>1</v>
      </c>
      <c r="L17" s="42"/>
    </row>
    <row r="18" spans="1:12">
      <c r="A18" s="42"/>
      <c r="B18" s="16" t="s">
        <v>133</v>
      </c>
      <c r="C18" s="20" t="s">
        <v>102</v>
      </c>
      <c r="D18" s="85"/>
      <c r="E18" s="85"/>
      <c r="F18" s="17">
        <v>28212501802</v>
      </c>
      <c r="G18" s="18" t="s">
        <v>68</v>
      </c>
      <c r="H18" s="41">
        <v>9</v>
      </c>
      <c r="I18" s="41">
        <v>1</v>
      </c>
      <c r="J18" s="41">
        <v>1</v>
      </c>
      <c r="K18" s="42">
        <f t="shared" si="0"/>
        <v>0</v>
      </c>
      <c r="L18" s="42"/>
    </row>
    <row r="19" spans="1:12">
      <c r="A19" s="42"/>
      <c r="B19" s="16"/>
      <c r="C19" s="20"/>
      <c r="D19" s="20"/>
      <c r="E19" s="20"/>
      <c r="F19" s="17"/>
      <c r="G19" s="50" t="s">
        <v>13</v>
      </c>
      <c r="H19" s="40">
        <f>SUM(H17:H18)</f>
        <v>86</v>
      </c>
      <c r="I19" s="40">
        <f t="shared" ref="I19" si="11">SUM(I17:I18)</f>
        <v>4</v>
      </c>
      <c r="J19" s="40">
        <f t="shared" ref="J19" si="12">SUM(J17:J18)</f>
        <v>3</v>
      </c>
      <c r="K19" s="40">
        <f t="shared" ref="K19" si="13">SUM(K17:K18)</f>
        <v>1</v>
      </c>
      <c r="L19" s="42"/>
    </row>
    <row r="20" spans="1:12">
      <c r="A20" s="42">
        <v>6</v>
      </c>
      <c r="B20" s="16" t="s">
        <v>134</v>
      </c>
      <c r="C20" s="20" t="s">
        <v>103</v>
      </c>
      <c r="D20" s="81">
        <v>28213000705</v>
      </c>
      <c r="E20" s="81" t="s">
        <v>35</v>
      </c>
      <c r="F20" s="17">
        <v>28213000705</v>
      </c>
      <c r="G20" s="18" t="s">
        <v>35</v>
      </c>
      <c r="H20" s="41">
        <v>130</v>
      </c>
      <c r="I20" s="41">
        <v>6</v>
      </c>
      <c r="J20" s="41">
        <v>6</v>
      </c>
      <c r="K20" s="42">
        <f t="shared" si="0"/>
        <v>0</v>
      </c>
      <c r="L20" s="42"/>
    </row>
    <row r="21" spans="1:12">
      <c r="A21" s="42"/>
      <c r="B21" s="16" t="s">
        <v>134</v>
      </c>
      <c r="C21" s="20" t="s">
        <v>103</v>
      </c>
      <c r="D21" s="81"/>
      <c r="E21" s="81"/>
      <c r="F21" s="17">
        <v>28213000704</v>
      </c>
      <c r="G21" s="18" t="s">
        <v>69</v>
      </c>
      <c r="H21" s="41">
        <v>30</v>
      </c>
      <c r="I21" s="41">
        <v>2</v>
      </c>
      <c r="J21" s="41">
        <v>2</v>
      </c>
      <c r="K21" s="42">
        <f t="shared" si="0"/>
        <v>0</v>
      </c>
      <c r="L21" s="42"/>
    </row>
    <row r="22" spans="1:12">
      <c r="A22" s="42"/>
      <c r="B22" s="16"/>
      <c r="C22" s="20"/>
      <c r="D22" s="16"/>
      <c r="E22" s="16"/>
      <c r="F22" s="17"/>
      <c r="G22" s="50" t="s">
        <v>13</v>
      </c>
      <c r="H22" s="40">
        <f>SUM(H20:H21)</f>
        <v>160</v>
      </c>
      <c r="I22" s="40">
        <f t="shared" ref="I22" si="14">SUM(I20:I21)</f>
        <v>8</v>
      </c>
      <c r="J22" s="40">
        <f t="shared" ref="J22" si="15">SUM(J20:J21)</f>
        <v>8</v>
      </c>
      <c r="K22" s="40">
        <f t="shared" ref="K22" si="16">SUM(K20:K21)</f>
        <v>0</v>
      </c>
      <c r="L22" s="42"/>
    </row>
    <row r="23" spans="1:12">
      <c r="A23" s="42">
        <v>7</v>
      </c>
      <c r="B23" s="16" t="s">
        <v>135</v>
      </c>
      <c r="C23" s="20" t="s">
        <v>104</v>
      </c>
      <c r="D23" s="96">
        <v>28213901503</v>
      </c>
      <c r="E23" s="85" t="s">
        <v>36</v>
      </c>
      <c r="F23" s="17">
        <v>28213901503</v>
      </c>
      <c r="G23" s="18" t="s">
        <v>36</v>
      </c>
      <c r="H23" s="41">
        <v>54</v>
      </c>
      <c r="I23" s="41">
        <v>3</v>
      </c>
      <c r="J23" s="41">
        <v>3</v>
      </c>
      <c r="K23" s="42">
        <f t="shared" si="0"/>
        <v>0</v>
      </c>
      <c r="L23" s="42"/>
    </row>
    <row r="24" spans="1:12">
      <c r="A24" s="42"/>
      <c r="B24" s="16" t="s">
        <v>135</v>
      </c>
      <c r="C24" s="20" t="s">
        <v>104</v>
      </c>
      <c r="D24" s="96"/>
      <c r="E24" s="85"/>
      <c r="F24" s="17">
        <v>28213901507</v>
      </c>
      <c r="G24" s="18" t="s">
        <v>70</v>
      </c>
      <c r="H24" s="41">
        <v>30</v>
      </c>
      <c r="I24" s="41">
        <v>1</v>
      </c>
      <c r="J24" s="41">
        <v>1</v>
      </c>
      <c r="K24" s="42">
        <f t="shared" si="0"/>
        <v>0</v>
      </c>
      <c r="L24" s="42"/>
    </row>
    <row r="25" spans="1:12">
      <c r="A25" s="42"/>
      <c r="B25" s="16"/>
      <c r="C25" s="20"/>
      <c r="D25" s="62"/>
      <c r="E25" s="20"/>
      <c r="F25" s="17"/>
      <c r="G25" s="50" t="s">
        <v>13</v>
      </c>
      <c r="H25" s="40">
        <f>SUM(H23:H24)</f>
        <v>84</v>
      </c>
      <c r="I25" s="40">
        <f t="shared" ref="I25" si="17">SUM(I23:I24)</f>
        <v>4</v>
      </c>
      <c r="J25" s="40">
        <f t="shared" ref="J25" si="18">SUM(J23:J24)</f>
        <v>4</v>
      </c>
      <c r="K25" s="40">
        <f t="shared" ref="K25" si="19">SUM(K23:K24)</f>
        <v>0</v>
      </c>
      <c r="L25" s="42"/>
    </row>
    <row r="26" spans="1:12">
      <c r="A26" s="42">
        <v>8</v>
      </c>
      <c r="B26" s="20" t="s">
        <v>136</v>
      </c>
      <c r="C26" s="20" t="s">
        <v>105</v>
      </c>
      <c r="D26" s="85">
        <v>28215301102</v>
      </c>
      <c r="E26" s="85" t="s">
        <v>37</v>
      </c>
      <c r="F26" s="17">
        <v>28215301102</v>
      </c>
      <c r="G26" s="18" t="s">
        <v>37</v>
      </c>
      <c r="H26" s="41">
        <v>63</v>
      </c>
      <c r="I26" s="41">
        <v>2</v>
      </c>
      <c r="J26" s="41">
        <v>2</v>
      </c>
      <c r="K26" s="42">
        <f t="shared" si="0"/>
        <v>0</v>
      </c>
      <c r="L26" s="42"/>
    </row>
    <row r="27" spans="1:12">
      <c r="A27" s="42"/>
      <c r="B27" s="20" t="s">
        <v>136</v>
      </c>
      <c r="C27" s="20" t="s">
        <v>105</v>
      </c>
      <c r="D27" s="85"/>
      <c r="E27" s="85"/>
      <c r="F27" s="17">
        <v>28215301101</v>
      </c>
      <c r="G27" s="18" t="s">
        <v>71</v>
      </c>
      <c r="H27" s="41">
        <v>23</v>
      </c>
      <c r="I27" s="41">
        <v>2</v>
      </c>
      <c r="J27" s="41">
        <v>2</v>
      </c>
      <c r="K27" s="42">
        <f t="shared" si="0"/>
        <v>0</v>
      </c>
      <c r="L27" s="42"/>
    </row>
    <row r="28" spans="1:12">
      <c r="A28" s="42"/>
      <c r="B28" s="20"/>
      <c r="C28" s="20"/>
      <c r="D28" s="20"/>
      <c r="E28" s="20"/>
      <c r="F28" s="17"/>
      <c r="G28" s="50" t="s">
        <v>13</v>
      </c>
      <c r="H28" s="40">
        <f>SUM(H26:H27)</f>
        <v>86</v>
      </c>
      <c r="I28" s="40">
        <f t="shared" ref="I28" si="20">SUM(I26:I27)</f>
        <v>4</v>
      </c>
      <c r="J28" s="40">
        <f t="shared" ref="J28" si="21">SUM(J26:J27)</f>
        <v>4</v>
      </c>
      <c r="K28" s="40">
        <f t="shared" ref="K28" si="22">SUM(K26:K27)</f>
        <v>0</v>
      </c>
      <c r="L28" s="42"/>
    </row>
    <row r="29" spans="1:12">
      <c r="A29" s="42">
        <v>9</v>
      </c>
      <c r="B29" s="20" t="s">
        <v>136</v>
      </c>
      <c r="C29" s="20" t="s">
        <v>106</v>
      </c>
      <c r="D29" s="85">
        <v>28215300102</v>
      </c>
      <c r="E29" s="85" t="s">
        <v>38</v>
      </c>
      <c r="F29" s="17">
        <v>28215300102</v>
      </c>
      <c r="G29" s="18" t="s">
        <v>38</v>
      </c>
      <c r="H29" s="41">
        <v>97</v>
      </c>
      <c r="I29" s="41">
        <v>4</v>
      </c>
      <c r="J29" s="41">
        <v>4</v>
      </c>
      <c r="K29" s="42">
        <f t="shared" si="0"/>
        <v>0</v>
      </c>
      <c r="L29" s="42"/>
    </row>
    <row r="30" spans="1:12">
      <c r="A30" s="42"/>
      <c r="B30" s="20" t="s">
        <v>136</v>
      </c>
      <c r="C30" s="20" t="s">
        <v>106</v>
      </c>
      <c r="D30" s="85"/>
      <c r="E30" s="85"/>
      <c r="F30" s="17">
        <v>28215300101</v>
      </c>
      <c r="G30" s="18" t="s">
        <v>72</v>
      </c>
      <c r="H30" s="41">
        <v>22</v>
      </c>
      <c r="I30" s="41">
        <v>2</v>
      </c>
      <c r="J30" s="41">
        <v>0</v>
      </c>
      <c r="K30" s="42">
        <f t="shared" si="0"/>
        <v>2</v>
      </c>
      <c r="L30" s="42"/>
    </row>
    <row r="31" spans="1:12">
      <c r="A31" s="42"/>
      <c r="B31" s="20"/>
      <c r="C31" s="20"/>
      <c r="D31" s="20"/>
      <c r="E31" s="20"/>
      <c r="F31" s="17"/>
      <c r="G31" s="50" t="s">
        <v>13</v>
      </c>
      <c r="H31" s="40">
        <f>SUM(H29:H30)</f>
        <v>119</v>
      </c>
      <c r="I31" s="40">
        <f t="shared" ref="I31" si="23">SUM(I29:I30)</f>
        <v>6</v>
      </c>
      <c r="J31" s="40">
        <f t="shared" ref="J31" si="24">SUM(J29:J30)</f>
        <v>4</v>
      </c>
      <c r="K31" s="40">
        <f t="shared" ref="K31" si="25">SUM(K29:K30)</f>
        <v>2</v>
      </c>
      <c r="L31" s="42"/>
    </row>
    <row r="32" spans="1:12">
      <c r="A32" s="42">
        <v>10</v>
      </c>
      <c r="B32" s="16" t="s">
        <v>137</v>
      </c>
      <c r="C32" s="16" t="s">
        <v>107</v>
      </c>
      <c r="D32" s="91">
        <v>28214100902</v>
      </c>
      <c r="E32" s="91" t="s">
        <v>39</v>
      </c>
      <c r="F32" s="17">
        <v>28214100902</v>
      </c>
      <c r="G32" s="18" t="s">
        <v>39</v>
      </c>
      <c r="H32" s="41">
        <v>31</v>
      </c>
      <c r="I32" s="41">
        <v>2</v>
      </c>
      <c r="J32" s="41">
        <v>2</v>
      </c>
      <c r="K32" s="42">
        <f t="shared" si="0"/>
        <v>0</v>
      </c>
      <c r="L32" s="42"/>
    </row>
    <row r="33" spans="1:12">
      <c r="A33" s="42"/>
      <c r="B33" s="16" t="s">
        <v>137</v>
      </c>
      <c r="C33" s="16" t="s">
        <v>107</v>
      </c>
      <c r="D33" s="91"/>
      <c r="E33" s="91"/>
      <c r="F33" s="17">
        <v>28214100901</v>
      </c>
      <c r="G33" s="18" t="s">
        <v>73</v>
      </c>
      <c r="H33" s="41">
        <v>63</v>
      </c>
      <c r="I33" s="41">
        <v>3</v>
      </c>
      <c r="J33" s="41">
        <v>3</v>
      </c>
      <c r="K33" s="42">
        <f t="shared" si="0"/>
        <v>0</v>
      </c>
      <c r="L33" s="42"/>
    </row>
    <row r="34" spans="1:12">
      <c r="A34" s="42"/>
      <c r="B34" s="16"/>
      <c r="C34" s="16"/>
      <c r="D34" s="28"/>
      <c r="E34" s="28"/>
      <c r="F34" s="17"/>
      <c r="G34" s="50" t="s">
        <v>13</v>
      </c>
      <c r="H34" s="40">
        <f>SUM(H32:H33)</f>
        <v>94</v>
      </c>
      <c r="I34" s="40">
        <f t="shared" ref="I34" si="26">SUM(I32:I33)</f>
        <v>5</v>
      </c>
      <c r="J34" s="40">
        <f t="shared" ref="J34" si="27">SUM(J32:J33)</f>
        <v>5</v>
      </c>
      <c r="K34" s="40">
        <f t="shared" ref="K34" si="28">SUM(K32:K33)</f>
        <v>0</v>
      </c>
      <c r="L34" s="42"/>
    </row>
    <row r="35" spans="1:12">
      <c r="A35" s="42">
        <v>11</v>
      </c>
      <c r="B35" s="16" t="s">
        <v>138</v>
      </c>
      <c r="C35" s="16" t="s">
        <v>108</v>
      </c>
      <c r="D35" s="86">
        <v>28214200803</v>
      </c>
      <c r="E35" s="86" t="s">
        <v>40</v>
      </c>
      <c r="F35" s="17">
        <v>28214200803</v>
      </c>
      <c r="G35" s="18" t="s">
        <v>40</v>
      </c>
      <c r="H35" s="41">
        <v>11</v>
      </c>
      <c r="I35" s="41">
        <v>5</v>
      </c>
      <c r="J35" s="41">
        <v>5</v>
      </c>
      <c r="K35" s="42">
        <f t="shared" si="0"/>
        <v>0</v>
      </c>
      <c r="L35" s="42"/>
    </row>
    <row r="36" spans="1:12">
      <c r="A36" s="42"/>
      <c r="B36" s="16" t="s">
        <v>138</v>
      </c>
      <c r="C36" s="16" t="s">
        <v>108</v>
      </c>
      <c r="D36" s="86"/>
      <c r="E36" s="86"/>
      <c r="F36" s="17">
        <v>28214200802</v>
      </c>
      <c r="G36" s="18" t="s">
        <v>74</v>
      </c>
      <c r="H36" s="41">
        <v>2</v>
      </c>
      <c r="I36" s="41">
        <v>1</v>
      </c>
      <c r="J36" s="41">
        <v>0</v>
      </c>
      <c r="K36" s="42">
        <f t="shared" si="0"/>
        <v>1</v>
      </c>
      <c r="L36" s="42"/>
    </row>
    <row r="37" spans="1:12">
      <c r="A37" s="42"/>
      <c r="B37" s="16"/>
      <c r="C37" s="16"/>
      <c r="D37" s="66"/>
      <c r="E37" s="66"/>
      <c r="F37" s="17"/>
      <c r="G37" s="50" t="s">
        <v>13</v>
      </c>
      <c r="H37" s="40">
        <f>SUM(H35:H36)</f>
        <v>13</v>
      </c>
      <c r="I37" s="40">
        <f t="shared" ref="I37" si="29">SUM(I35:I36)</f>
        <v>6</v>
      </c>
      <c r="J37" s="40">
        <f t="shared" ref="J37" si="30">SUM(J35:J36)</f>
        <v>5</v>
      </c>
      <c r="K37" s="40">
        <f t="shared" ref="K37" si="31">SUM(K35:K36)</f>
        <v>1</v>
      </c>
      <c r="L37" s="42"/>
    </row>
    <row r="38" spans="1:12">
      <c r="A38" s="42">
        <v>12</v>
      </c>
      <c r="B38" s="20" t="s">
        <v>139</v>
      </c>
      <c r="C38" s="20" t="s">
        <v>109</v>
      </c>
      <c r="D38" s="81">
        <v>28214600901</v>
      </c>
      <c r="E38" s="81" t="s">
        <v>41</v>
      </c>
      <c r="F38" s="17">
        <v>28214600901</v>
      </c>
      <c r="G38" s="18" t="s">
        <v>41</v>
      </c>
      <c r="H38" s="41">
        <v>62</v>
      </c>
      <c r="I38" s="41">
        <v>3</v>
      </c>
      <c r="J38" s="41">
        <v>3</v>
      </c>
      <c r="K38" s="42">
        <f t="shared" si="0"/>
        <v>0</v>
      </c>
      <c r="L38" s="42"/>
    </row>
    <row r="39" spans="1:12">
      <c r="A39" s="42"/>
      <c r="B39" s="20" t="s">
        <v>139</v>
      </c>
      <c r="C39" s="20" t="s">
        <v>109</v>
      </c>
      <c r="D39" s="81"/>
      <c r="E39" s="81"/>
      <c r="F39" s="17">
        <v>28214600902</v>
      </c>
      <c r="G39" s="18" t="s">
        <v>75</v>
      </c>
      <c r="H39" s="41">
        <v>10</v>
      </c>
      <c r="I39" s="41">
        <v>1</v>
      </c>
      <c r="J39" s="41">
        <v>1</v>
      </c>
      <c r="K39" s="42">
        <f t="shared" si="0"/>
        <v>0</v>
      </c>
      <c r="L39" s="42"/>
    </row>
    <row r="40" spans="1:12">
      <c r="A40" s="42"/>
      <c r="B40" s="20"/>
      <c r="C40" s="20"/>
      <c r="D40" s="16"/>
      <c r="E40" s="16"/>
      <c r="F40" s="17"/>
      <c r="G40" s="50" t="s">
        <v>13</v>
      </c>
      <c r="H40" s="40">
        <f>SUM(H38:H39)</f>
        <v>72</v>
      </c>
      <c r="I40" s="40">
        <f t="shared" ref="I40" si="32">SUM(I38:I39)</f>
        <v>4</v>
      </c>
      <c r="J40" s="40">
        <f t="shared" ref="J40" si="33">SUM(J38:J39)</f>
        <v>4</v>
      </c>
      <c r="K40" s="40">
        <f t="shared" ref="K40" si="34">SUM(K38:K39)</f>
        <v>0</v>
      </c>
      <c r="L40" s="42"/>
    </row>
    <row r="41" spans="1:12">
      <c r="A41" s="42">
        <v>13</v>
      </c>
      <c r="B41" s="16" t="s">
        <v>140</v>
      </c>
      <c r="C41" s="16" t="s">
        <v>110</v>
      </c>
      <c r="D41" s="81">
        <v>28210100202</v>
      </c>
      <c r="E41" s="81" t="s">
        <v>314</v>
      </c>
      <c r="F41" s="17">
        <v>28210100202</v>
      </c>
      <c r="G41" s="18" t="s">
        <v>42</v>
      </c>
      <c r="H41" s="41">
        <v>40</v>
      </c>
      <c r="I41" s="41">
        <v>2</v>
      </c>
      <c r="J41" s="41">
        <v>1</v>
      </c>
      <c r="K41" s="42">
        <f t="shared" si="0"/>
        <v>1</v>
      </c>
      <c r="L41" s="42"/>
    </row>
    <row r="42" spans="1:12">
      <c r="A42" s="42"/>
      <c r="B42" s="16" t="s">
        <v>140</v>
      </c>
      <c r="C42" s="16" t="s">
        <v>110</v>
      </c>
      <c r="D42" s="81"/>
      <c r="E42" s="81"/>
      <c r="F42" s="17">
        <v>28210100201</v>
      </c>
      <c r="G42" s="18" t="s">
        <v>76</v>
      </c>
      <c r="H42" s="41">
        <v>13</v>
      </c>
      <c r="I42" s="41">
        <v>1</v>
      </c>
      <c r="J42" s="41">
        <v>1</v>
      </c>
      <c r="K42" s="42">
        <f t="shared" si="0"/>
        <v>0</v>
      </c>
      <c r="L42" s="42"/>
    </row>
    <row r="43" spans="1:12">
      <c r="A43" s="42"/>
      <c r="B43" s="16"/>
      <c r="C43" s="16"/>
      <c r="D43" s="16"/>
      <c r="E43" s="16"/>
      <c r="F43" s="17"/>
      <c r="G43" s="50" t="s">
        <v>13</v>
      </c>
      <c r="H43" s="40">
        <f>SUM(H41:H42)</f>
        <v>53</v>
      </c>
      <c r="I43" s="40">
        <f t="shared" ref="I43" si="35">SUM(I41:I42)</f>
        <v>3</v>
      </c>
      <c r="J43" s="40">
        <f t="shared" ref="J43" si="36">SUM(J41:J42)</f>
        <v>2</v>
      </c>
      <c r="K43" s="40">
        <f t="shared" ref="K43" si="37">SUM(K41:K42)</f>
        <v>1</v>
      </c>
      <c r="L43" s="42"/>
    </row>
    <row r="44" spans="1:12">
      <c r="A44" s="42">
        <v>14</v>
      </c>
      <c r="B44" s="16" t="s">
        <v>141</v>
      </c>
      <c r="C44" s="16" t="s">
        <v>111</v>
      </c>
      <c r="D44" s="81">
        <v>28210790530</v>
      </c>
      <c r="E44" s="81" t="s">
        <v>43</v>
      </c>
      <c r="F44" s="17">
        <v>28210790530</v>
      </c>
      <c r="G44" s="18" t="s">
        <v>43</v>
      </c>
      <c r="H44" s="41">
        <v>24</v>
      </c>
      <c r="I44" s="41">
        <v>4</v>
      </c>
      <c r="J44" s="41">
        <v>4</v>
      </c>
      <c r="K44" s="42">
        <f t="shared" si="0"/>
        <v>0</v>
      </c>
      <c r="L44" s="42"/>
    </row>
    <row r="45" spans="1:12">
      <c r="A45" s="42"/>
      <c r="B45" s="16" t="s">
        <v>141</v>
      </c>
      <c r="C45" s="16" t="s">
        <v>111</v>
      </c>
      <c r="D45" s="81"/>
      <c r="E45" s="81"/>
      <c r="F45" s="17">
        <v>28210790514</v>
      </c>
      <c r="G45" s="18" t="s">
        <v>77</v>
      </c>
      <c r="H45" s="41">
        <v>8</v>
      </c>
      <c r="I45" s="41">
        <v>3</v>
      </c>
      <c r="J45" s="41">
        <v>3</v>
      </c>
      <c r="K45" s="42">
        <f t="shared" si="0"/>
        <v>0</v>
      </c>
      <c r="L45" s="42"/>
    </row>
    <row r="46" spans="1:12">
      <c r="A46" s="42"/>
      <c r="B46" s="16"/>
      <c r="C46" s="16"/>
      <c r="D46" s="16"/>
      <c r="E46" s="16"/>
      <c r="F46" s="17"/>
      <c r="G46" s="50" t="s">
        <v>13</v>
      </c>
      <c r="H46" s="40">
        <f>SUM(H44:H45)</f>
        <v>32</v>
      </c>
      <c r="I46" s="40">
        <f t="shared" ref="I46" si="38">SUM(I44:I45)</f>
        <v>7</v>
      </c>
      <c r="J46" s="40">
        <f t="shared" ref="J46" si="39">SUM(J44:J45)</f>
        <v>7</v>
      </c>
      <c r="K46" s="40">
        <f t="shared" ref="K46" si="40">SUM(K44:K45)</f>
        <v>0</v>
      </c>
      <c r="L46" s="42"/>
    </row>
    <row r="47" spans="1:12">
      <c r="A47" s="42">
        <v>15</v>
      </c>
      <c r="B47" s="16" t="s">
        <v>141</v>
      </c>
      <c r="C47" s="16" t="s">
        <v>112</v>
      </c>
      <c r="D47" s="81">
        <v>28210790517</v>
      </c>
      <c r="E47" s="81" t="s">
        <v>44</v>
      </c>
      <c r="F47" s="17">
        <v>28210790517</v>
      </c>
      <c r="G47" s="18" t="s">
        <v>44</v>
      </c>
      <c r="H47" s="41">
        <v>19</v>
      </c>
      <c r="I47" s="41">
        <v>4</v>
      </c>
      <c r="J47" s="41">
        <v>4</v>
      </c>
      <c r="K47" s="42">
        <f t="shared" si="0"/>
        <v>0</v>
      </c>
      <c r="L47" s="42"/>
    </row>
    <row r="48" spans="1:12">
      <c r="A48" s="42"/>
      <c r="B48" s="16" t="s">
        <v>141</v>
      </c>
      <c r="C48" s="16" t="s">
        <v>112</v>
      </c>
      <c r="D48" s="81"/>
      <c r="E48" s="81"/>
      <c r="F48" s="17">
        <v>28210790524</v>
      </c>
      <c r="G48" s="18" t="s">
        <v>78</v>
      </c>
      <c r="H48" s="41">
        <v>18</v>
      </c>
      <c r="I48" s="41">
        <v>2</v>
      </c>
      <c r="J48" s="41">
        <v>2</v>
      </c>
      <c r="K48" s="42">
        <f t="shared" si="0"/>
        <v>0</v>
      </c>
      <c r="L48" s="42"/>
    </row>
    <row r="49" spans="1:12">
      <c r="A49" s="42"/>
      <c r="B49" s="16"/>
      <c r="C49" s="16"/>
      <c r="D49" s="16"/>
      <c r="E49" s="16"/>
      <c r="F49" s="17"/>
      <c r="G49" s="50" t="s">
        <v>13</v>
      </c>
      <c r="H49" s="40">
        <f>SUM(H47:H48)</f>
        <v>37</v>
      </c>
      <c r="I49" s="40">
        <f t="shared" ref="I49" si="41">SUM(I47:I48)</f>
        <v>6</v>
      </c>
      <c r="J49" s="40">
        <f t="shared" ref="J49" si="42">SUM(J47:J48)</f>
        <v>6</v>
      </c>
      <c r="K49" s="40">
        <f t="shared" ref="K49" si="43">SUM(K47:K48)</f>
        <v>0</v>
      </c>
      <c r="L49" s="42"/>
    </row>
    <row r="50" spans="1:12">
      <c r="A50" s="42">
        <v>16</v>
      </c>
      <c r="B50" s="16" t="s">
        <v>141</v>
      </c>
      <c r="C50" s="16" t="s">
        <v>113</v>
      </c>
      <c r="D50" s="81">
        <v>28210791127</v>
      </c>
      <c r="E50" s="81" t="s">
        <v>45</v>
      </c>
      <c r="F50" s="17">
        <v>28210791127</v>
      </c>
      <c r="G50" s="18" t="s">
        <v>45</v>
      </c>
      <c r="H50" s="41">
        <v>40</v>
      </c>
      <c r="I50" s="41">
        <v>7</v>
      </c>
      <c r="J50" s="41">
        <v>3</v>
      </c>
      <c r="K50" s="42">
        <f t="shared" si="0"/>
        <v>4</v>
      </c>
      <c r="L50" s="42"/>
    </row>
    <row r="51" spans="1:12">
      <c r="A51" s="42"/>
      <c r="B51" s="16" t="s">
        <v>141</v>
      </c>
      <c r="C51" s="16" t="s">
        <v>113</v>
      </c>
      <c r="D51" s="81"/>
      <c r="E51" s="81"/>
      <c r="F51" s="17">
        <v>28210790525</v>
      </c>
      <c r="G51" s="18" t="s">
        <v>79</v>
      </c>
      <c r="H51" s="41">
        <v>16</v>
      </c>
      <c r="I51" s="41">
        <v>5</v>
      </c>
      <c r="J51" s="41">
        <v>4</v>
      </c>
      <c r="K51" s="42">
        <f t="shared" si="0"/>
        <v>1</v>
      </c>
      <c r="L51" s="42"/>
    </row>
    <row r="52" spans="1:12">
      <c r="A52" s="42"/>
      <c r="B52" s="16"/>
      <c r="C52" s="16"/>
      <c r="D52" s="16"/>
      <c r="E52" s="16"/>
      <c r="F52" s="17"/>
      <c r="G52" s="50" t="s">
        <v>13</v>
      </c>
      <c r="H52" s="40">
        <f>SUM(H50:H51)</f>
        <v>56</v>
      </c>
      <c r="I52" s="40">
        <f t="shared" ref="I52" si="44">SUM(I50:I51)</f>
        <v>12</v>
      </c>
      <c r="J52" s="40">
        <f t="shared" ref="J52" si="45">SUM(J50:J51)</f>
        <v>7</v>
      </c>
      <c r="K52" s="40">
        <f t="shared" ref="K52" si="46">SUM(K50:K51)</f>
        <v>5</v>
      </c>
      <c r="L52" s="42"/>
    </row>
    <row r="53" spans="1:12">
      <c r="A53" s="42">
        <v>17</v>
      </c>
      <c r="B53" s="16" t="s">
        <v>142</v>
      </c>
      <c r="C53" s="16" t="s">
        <v>114</v>
      </c>
      <c r="D53" s="86">
        <v>28215200302</v>
      </c>
      <c r="E53" s="86" t="s">
        <v>46</v>
      </c>
      <c r="F53" s="17">
        <v>28215200302</v>
      </c>
      <c r="G53" s="18" t="s">
        <v>46</v>
      </c>
      <c r="H53" s="41">
        <v>33</v>
      </c>
      <c r="I53" s="41">
        <v>2</v>
      </c>
      <c r="J53" s="41">
        <v>2</v>
      </c>
      <c r="K53" s="42">
        <f t="shared" si="0"/>
        <v>0</v>
      </c>
      <c r="L53" s="42"/>
    </row>
    <row r="54" spans="1:12">
      <c r="A54" s="42"/>
      <c r="B54" s="16" t="s">
        <v>142</v>
      </c>
      <c r="C54" s="16" t="s">
        <v>114</v>
      </c>
      <c r="D54" s="86"/>
      <c r="E54" s="86"/>
      <c r="F54" s="17">
        <v>28215200301</v>
      </c>
      <c r="G54" s="18" t="s">
        <v>80</v>
      </c>
      <c r="H54" s="41">
        <v>28</v>
      </c>
      <c r="I54" s="41">
        <v>2</v>
      </c>
      <c r="J54" s="41">
        <v>2</v>
      </c>
      <c r="K54" s="42">
        <f t="shared" si="0"/>
        <v>0</v>
      </c>
      <c r="L54" s="42"/>
    </row>
    <row r="55" spans="1:12">
      <c r="A55" s="42"/>
      <c r="B55" s="16"/>
      <c r="C55" s="16"/>
      <c r="D55" s="66"/>
      <c r="E55" s="66"/>
      <c r="F55" s="17"/>
      <c r="G55" s="50" t="s">
        <v>13</v>
      </c>
      <c r="H55" s="40">
        <f>SUM(H53:H54)</f>
        <v>61</v>
      </c>
      <c r="I55" s="40">
        <f t="shared" ref="I55" si="47">SUM(I53:I54)</f>
        <v>4</v>
      </c>
      <c r="J55" s="40">
        <f t="shared" ref="J55" si="48">SUM(J53:J54)</f>
        <v>4</v>
      </c>
      <c r="K55" s="40">
        <f t="shared" ref="K55" si="49">SUM(K53:K54)</f>
        <v>0</v>
      </c>
      <c r="L55" s="42"/>
    </row>
    <row r="56" spans="1:12">
      <c r="A56" s="42">
        <v>18</v>
      </c>
      <c r="B56" s="16" t="s">
        <v>143</v>
      </c>
      <c r="C56" s="16" t="s">
        <v>115</v>
      </c>
      <c r="D56" s="97">
        <v>28213500103</v>
      </c>
      <c r="E56" s="85" t="s">
        <v>47</v>
      </c>
      <c r="F56" s="17">
        <v>28213500103</v>
      </c>
      <c r="G56" s="18" t="s">
        <v>47</v>
      </c>
      <c r="H56" s="41">
        <v>93</v>
      </c>
      <c r="I56" s="41">
        <v>5</v>
      </c>
      <c r="J56" s="41">
        <v>5</v>
      </c>
      <c r="K56" s="42">
        <f t="shared" si="0"/>
        <v>0</v>
      </c>
      <c r="L56" s="42"/>
    </row>
    <row r="57" spans="1:12">
      <c r="A57" s="42"/>
      <c r="B57" s="16" t="s">
        <v>143</v>
      </c>
      <c r="C57" s="16" t="s">
        <v>115</v>
      </c>
      <c r="D57" s="97"/>
      <c r="E57" s="85"/>
      <c r="F57" s="17">
        <v>28213500101</v>
      </c>
      <c r="G57" s="18" t="s">
        <v>81</v>
      </c>
      <c r="H57" s="41">
        <v>0</v>
      </c>
      <c r="I57" s="41">
        <v>1</v>
      </c>
      <c r="J57" s="41">
        <v>1</v>
      </c>
      <c r="K57" s="42">
        <f t="shared" si="0"/>
        <v>0</v>
      </c>
      <c r="L57" s="42"/>
    </row>
    <row r="58" spans="1:12">
      <c r="A58" s="42"/>
      <c r="B58" s="16"/>
      <c r="C58" s="16"/>
      <c r="D58" s="64"/>
      <c r="E58" s="20"/>
      <c r="F58" s="17"/>
      <c r="G58" s="50" t="s">
        <v>13</v>
      </c>
      <c r="H58" s="40">
        <f>SUM(H56:H57)</f>
        <v>93</v>
      </c>
      <c r="I58" s="40">
        <f t="shared" ref="I58" si="50">SUM(I56:I57)</f>
        <v>6</v>
      </c>
      <c r="J58" s="40">
        <f t="shared" ref="J58" si="51">SUM(J56:J57)</f>
        <v>6</v>
      </c>
      <c r="K58" s="40">
        <f t="shared" ref="K58" si="52">SUM(K56:K57)</f>
        <v>0</v>
      </c>
      <c r="L58" s="42"/>
    </row>
    <row r="59" spans="1:12">
      <c r="A59" s="42">
        <v>19</v>
      </c>
      <c r="B59" s="16" t="s">
        <v>144</v>
      </c>
      <c r="C59" s="20" t="s">
        <v>116</v>
      </c>
      <c r="D59" s="85">
        <v>28211600205</v>
      </c>
      <c r="E59" s="85" t="s">
        <v>48</v>
      </c>
      <c r="F59" s="17">
        <v>28211600205</v>
      </c>
      <c r="G59" s="18" t="s">
        <v>48</v>
      </c>
      <c r="H59" s="41">
        <v>75</v>
      </c>
      <c r="I59" s="41">
        <v>3</v>
      </c>
      <c r="J59" s="41">
        <v>3</v>
      </c>
      <c r="K59" s="42">
        <f t="shared" si="0"/>
        <v>0</v>
      </c>
      <c r="L59" s="42"/>
    </row>
    <row r="60" spans="1:12">
      <c r="A60" s="42"/>
      <c r="B60" s="16" t="s">
        <v>144</v>
      </c>
      <c r="C60" s="20" t="s">
        <v>116</v>
      </c>
      <c r="D60" s="85"/>
      <c r="E60" s="85"/>
      <c r="F60" s="17">
        <v>28211600203</v>
      </c>
      <c r="G60" s="18" t="s">
        <v>82</v>
      </c>
      <c r="H60" s="41">
        <v>7</v>
      </c>
      <c r="I60" s="41">
        <v>1</v>
      </c>
      <c r="J60" s="41">
        <v>1</v>
      </c>
      <c r="K60" s="42">
        <f t="shared" si="0"/>
        <v>0</v>
      </c>
      <c r="L60" s="42"/>
    </row>
    <row r="61" spans="1:12">
      <c r="A61" s="42"/>
      <c r="B61" s="16"/>
      <c r="C61" s="20"/>
      <c r="D61" s="20"/>
      <c r="E61" s="20"/>
      <c r="F61" s="17"/>
      <c r="G61" s="50" t="s">
        <v>13</v>
      </c>
      <c r="H61" s="40">
        <f>SUM(H59:H60)</f>
        <v>82</v>
      </c>
      <c r="I61" s="40">
        <f t="shared" ref="I61" si="53">SUM(I59:I60)</f>
        <v>4</v>
      </c>
      <c r="J61" s="40">
        <f t="shared" ref="J61" si="54">SUM(J59:J60)</f>
        <v>4</v>
      </c>
      <c r="K61" s="40">
        <f t="shared" ref="K61" si="55">SUM(K59:K60)</f>
        <v>0</v>
      </c>
      <c r="L61" s="42"/>
    </row>
    <row r="62" spans="1:12">
      <c r="A62" s="42">
        <v>20</v>
      </c>
      <c r="B62" s="16" t="s">
        <v>144</v>
      </c>
      <c r="C62" s="20" t="s">
        <v>117</v>
      </c>
      <c r="D62" s="85">
        <v>28211601203</v>
      </c>
      <c r="E62" s="85" t="s">
        <v>49</v>
      </c>
      <c r="F62" s="17">
        <v>28211601203</v>
      </c>
      <c r="G62" s="18" t="s">
        <v>49</v>
      </c>
      <c r="H62" s="41">
        <v>47</v>
      </c>
      <c r="I62" s="41">
        <v>2</v>
      </c>
      <c r="J62" s="41">
        <v>1</v>
      </c>
      <c r="K62" s="42">
        <f t="shared" si="0"/>
        <v>1</v>
      </c>
      <c r="L62" s="42"/>
    </row>
    <row r="63" spans="1:12">
      <c r="A63" s="42"/>
      <c r="B63" s="16" t="s">
        <v>144</v>
      </c>
      <c r="C63" s="20" t="s">
        <v>117</v>
      </c>
      <c r="D63" s="85"/>
      <c r="E63" s="85"/>
      <c r="F63" s="17">
        <v>28211601201</v>
      </c>
      <c r="G63" s="18" t="s">
        <v>83</v>
      </c>
      <c r="H63" s="41">
        <v>25</v>
      </c>
      <c r="I63" s="41">
        <v>3</v>
      </c>
      <c r="J63" s="41">
        <v>3</v>
      </c>
      <c r="K63" s="42">
        <f t="shared" si="0"/>
        <v>0</v>
      </c>
      <c r="L63" s="42"/>
    </row>
    <row r="64" spans="1:12">
      <c r="A64" s="42"/>
      <c r="B64" s="16"/>
      <c r="C64" s="20"/>
      <c r="D64" s="20"/>
      <c r="E64" s="20"/>
      <c r="F64" s="17"/>
      <c r="G64" s="50" t="s">
        <v>13</v>
      </c>
      <c r="H64" s="40">
        <f>SUM(H62:H63)</f>
        <v>72</v>
      </c>
      <c r="I64" s="40">
        <f t="shared" ref="I64" si="56">SUM(I62:I63)</f>
        <v>5</v>
      </c>
      <c r="J64" s="40">
        <f t="shared" ref="J64" si="57">SUM(J62:J63)</f>
        <v>4</v>
      </c>
      <c r="K64" s="40">
        <f t="shared" ref="K64" si="58">SUM(K62:K63)</f>
        <v>1</v>
      </c>
      <c r="L64" s="42"/>
    </row>
    <row r="65" spans="1:12">
      <c r="A65" s="42">
        <v>21</v>
      </c>
      <c r="B65" s="16" t="s">
        <v>145</v>
      </c>
      <c r="C65" s="16" t="s">
        <v>118</v>
      </c>
      <c r="D65" s="85">
        <v>28210800403</v>
      </c>
      <c r="E65" s="85" t="s">
        <v>50</v>
      </c>
      <c r="F65" s="17">
        <v>28210800403</v>
      </c>
      <c r="G65" s="18" t="s">
        <v>50</v>
      </c>
      <c r="H65" s="41">
        <v>39</v>
      </c>
      <c r="I65" s="41">
        <v>3</v>
      </c>
      <c r="J65" s="41">
        <v>3</v>
      </c>
      <c r="K65" s="42">
        <f t="shared" si="0"/>
        <v>0</v>
      </c>
      <c r="L65" s="42"/>
    </row>
    <row r="66" spans="1:12">
      <c r="A66" s="42"/>
      <c r="B66" s="16" t="s">
        <v>145</v>
      </c>
      <c r="C66" s="16" t="s">
        <v>118</v>
      </c>
      <c r="D66" s="85"/>
      <c r="E66" s="85"/>
      <c r="F66" s="17">
        <v>28210800402</v>
      </c>
      <c r="G66" s="18" t="s">
        <v>84</v>
      </c>
      <c r="H66" s="41">
        <v>39</v>
      </c>
      <c r="I66" s="41">
        <v>2</v>
      </c>
      <c r="J66" s="41">
        <v>2</v>
      </c>
      <c r="K66" s="42">
        <f t="shared" si="0"/>
        <v>0</v>
      </c>
      <c r="L66" s="42"/>
    </row>
    <row r="67" spans="1:12">
      <c r="A67" s="42"/>
      <c r="B67" s="16"/>
      <c r="C67" s="16"/>
      <c r="D67" s="20"/>
      <c r="E67" s="20"/>
      <c r="F67" s="17"/>
      <c r="G67" s="50" t="s">
        <v>13</v>
      </c>
      <c r="H67" s="40">
        <f>SUM(H65:H66)</f>
        <v>78</v>
      </c>
      <c r="I67" s="40">
        <f t="shared" ref="I67" si="59">SUM(I65:I66)</f>
        <v>5</v>
      </c>
      <c r="J67" s="40">
        <f t="shared" ref="J67" si="60">SUM(J65:J66)</f>
        <v>5</v>
      </c>
      <c r="K67" s="40">
        <f t="shared" ref="K67" si="61">SUM(K65:K66)</f>
        <v>0</v>
      </c>
      <c r="L67" s="42"/>
    </row>
    <row r="68" spans="1:12">
      <c r="A68" s="42">
        <v>22</v>
      </c>
      <c r="B68" s="16" t="s">
        <v>146</v>
      </c>
      <c r="C68" s="16" t="s">
        <v>119</v>
      </c>
      <c r="D68" s="81">
        <v>28214700802</v>
      </c>
      <c r="E68" s="81" t="s">
        <v>51</v>
      </c>
      <c r="F68" s="17">
        <v>28214700802</v>
      </c>
      <c r="G68" s="18" t="s">
        <v>51</v>
      </c>
      <c r="H68" s="41">
        <v>63</v>
      </c>
      <c r="I68" s="41">
        <v>3</v>
      </c>
      <c r="J68" s="41">
        <v>3</v>
      </c>
      <c r="K68" s="42">
        <f t="shared" si="0"/>
        <v>0</v>
      </c>
      <c r="L68" s="42"/>
    </row>
    <row r="69" spans="1:12">
      <c r="A69" s="42"/>
      <c r="B69" s="16" t="s">
        <v>146</v>
      </c>
      <c r="C69" s="16" t="s">
        <v>119</v>
      </c>
      <c r="D69" s="81"/>
      <c r="E69" s="81"/>
      <c r="F69" s="17">
        <v>28214700801</v>
      </c>
      <c r="G69" s="18" t="s">
        <v>85</v>
      </c>
      <c r="H69" s="41">
        <v>16</v>
      </c>
      <c r="I69" s="41">
        <v>2</v>
      </c>
      <c r="J69" s="41">
        <v>1</v>
      </c>
      <c r="K69" s="42">
        <f t="shared" si="0"/>
        <v>1</v>
      </c>
      <c r="L69" s="42"/>
    </row>
    <row r="70" spans="1:12">
      <c r="A70" s="42"/>
      <c r="B70" s="16"/>
      <c r="C70" s="16"/>
      <c r="D70" s="16"/>
      <c r="E70" s="16"/>
      <c r="F70" s="17"/>
      <c r="G70" s="50" t="s">
        <v>13</v>
      </c>
      <c r="H70" s="40">
        <f>SUM(H68:H69)</f>
        <v>79</v>
      </c>
      <c r="I70" s="40">
        <f t="shared" ref="I70" si="62">SUM(I68:I69)</f>
        <v>5</v>
      </c>
      <c r="J70" s="40">
        <f t="shared" ref="J70" si="63">SUM(J68:J69)</f>
        <v>4</v>
      </c>
      <c r="K70" s="40">
        <f t="shared" ref="K70" si="64">SUM(K68:K69)</f>
        <v>1</v>
      </c>
      <c r="L70" s="42"/>
    </row>
    <row r="71" spans="1:12">
      <c r="A71" s="42">
        <v>23</v>
      </c>
      <c r="B71" s="16" t="s">
        <v>147</v>
      </c>
      <c r="C71" s="16" t="s">
        <v>120</v>
      </c>
      <c r="D71" s="85">
        <v>28210900404</v>
      </c>
      <c r="E71" s="85" t="s">
        <v>52</v>
      </c>
      <c r="F71" s="17">
        <v>28210900404</v>
      </c>
      <c r="G71" s="18" t="s">
        <v>52</v>
      </c>
      <c r="H71" s="41">
        <v>64</v>
      </c>
      <c r="I71" s="41">
        <v>3</v>
      </c>
      <c r="J71" s="41">
        <v>3</v>
      </c>
      <c r="K71" s="42">
        <f t="shared" si="0"/>
        <v>0</v>
      </c>
      <c r="L71" s="42"/>
    </row>
    <row r="72" spans="1:12">
      <c r="A72" s="42"/>
      <c r="B72" s="16" t="s">
        <v>147</v>
      </c>
      <c r="C72" s="16" t="s">
        <v>120</v>
      </c>
      <c r="D72" s="85"/>
      <c r="E72" s="85"/>
      <c r="F72" s="17">
        <v>28210900402</v>
      </c>
      <c r="G72" s="18" t="s">
        <v>86</v>
      </c>
      <c r="H72" s="41">
        <v>17</v>
      </c>
      <c r="I72" s="41">
        <v>1</v>
      </c>
      <c r="J72" s="41">
        <v>0</v>
      </c>
      <c r="K72" s="42">
        <f t="shared" si="0"/>
        <v>1</v>
      </c>
      <c r="L72" s="42"/>
    </row>
    <row r="73" spans="1:12">
      <c r="A73" s="42"/>
      <c r="B73" s="16"/>
      <c r="C73" s="16"/>
      <c r="D73" s="20"/>
      <c r="E73" s="20"/>
      <c r="F73" s="17"/>
      <c r="G73" s="50" t="s">
        <v>13</v>
      </c>
      <c r="H73" s="40">
        <f>SUM(H71:H72)</f>
        <v>81</v>
      </c>
      <c r="I73" s="40">
        <f t="shared" ref="I73" si="65">SUM(I71:I72)</f>
        <v>4</v>
      </c>
      <c r="J73" s="40">
        <f t="shared" ref="J73" si="66">SUM(J71:J72)</f>
        <v>3</v>
      </c>
      <c r="K73" s="40">
        <f t="shared" ref="K73" si="67">SUM(K71:K72)</f>
        <v>1</v>
      </c>
      <c r="L73" s="42"/>
    </row>
    <row r="74" spans="1:12">
      <c r="A74" s="42">
        <v>24</v>
      </c>
      <c r="B74" s="16" t="s">
        <v>147</v>
      </c>
      <c r="C74" s="16" t="s">
        <v>121</v>
      </c>
      <c r="D74" s="85">
        <v>28210900702</v>
      </c>
      <c r="E74" s="85" t="s">
        <v>53</v>
      </c>
      <c r="F74" s="17">
        <v>28210900702</v>
      </c>
      <c r="G74" s="18" t="s">
        <v>53</v>
      </c>
      <c r="H74" s="41">
        <v>39</v>
      </c>
      <c r="I74" s="41">
        <v>2</v>
      </c>
      <c r="J74" s="41">
        <v>1</v>
      </c>
      <c r="K74" s="42">
        <f t="shared" si="0"/>
        <v>1</v>
      </c>
      <c r="L74" s="42"/>
    </row>
    <row r="75" spans="1:12">
      <c r="A75" s="42"/>
      <c r="B75" s="16" t="s">
        <v>147</v>
      </c>
      <c r="C75" s="16" t="s">
        <v>121</v>
      </c>
      <c r="D75" s="85"/>
      <c r="E75" s="85"/>
      <c r="F75" s="17">
        <v>28210900703</v>
      </c>
      <c r="G75" s="18" t="s">
        <v>87</v>
      </c>
      <c r="H75" s="41">
        <v>22</v>
      </c>
      <c r="I75" s="41">
        <v>2</v>
      </c>
      <c r="J75" s="41">
        <v>2</v>
      </c>
      <c r="K75" s="42">
        <f t="shared" si="0"/>
        <v>0</v>
      </c>
      <c r="L75" s="42"/>
    </row>
    <row r="76" spans="1:12">
      <c r="A76" s="42"/>
      <c r="B76" s="16"/>
      <c r="C76" s="16"/>
      <c r="D76" s="20"/>
      <c r="E76" s="20"/>
      <c r="F76" s="17"/>
      <c r="G76" s="50" t="s">
        <v>13</v>
      </c>
      <c r="H76" s="40">
        <f>SUM(H74:H75)</f>
        <v>61</v>
      </c>
      <c r="I76" s="40">
        <f t="shared" ref="I76" si="68">SUM(I74:I75)</f>
        <v>4</v>
      </c>
      <c r="J76" s="40">
        <f t="shared" ref="J76" si="69">SUM(J74:J75)</f>
        <v>3</v>
      </c>
      <c r="K76" s="40">
        <f t="shared" ref="K76" si="70">SUM(K74:K75)</f>
        <v>1</v>
      </c>
      <c r="L76" s="42"/>
    </row>
    <row r="77" spans="1:12">
      <c r="A77" s="42">
        <v>25</v>
      </c>
      <c r="B77" s="16" t="s">
        <v>148</v>
      </c>
      <c r="C77" s="20" t="s">
        <v>122</v>
      </c>
      <c r="D77" s="85">
        <v>28211400403</v>
      </c>
      <c r="E77" s="81" t="s">
        <v>54</v>
      </c>
      <c r="F77" s="17">
        <v>28211400403</v>
      </c>
      <c r="G77" s="18" t="s">
        <v>54</v>
      </c>
      <c r="H77" s="41">
        <v>115</v>
      </c>
      <c r="I77" s="41">
        <v>6</v>
      </c>
      <c r="J77" s="41">
        <v>5</v>
      </c>
      <c r="K77" s="42">
        <f t="shared" si="0"/>
        <v>1</v>
      </c>
      <c r="L77" s="42"/>
    </row>
    <row r="78" spans="1:12">
      <c r="A78" s="42"/>
      <c r="B78" s="16" t="s">
        <v>148</v>
      </c>
      <c r="C78" s="20" t="s">
        <v>122</v>
      </c>
      <c r="D78" s="85"/>
      <c r="E78" s="81"/>
      <c r="F78" s="17">
        <v>28211400401</v>
      </c>
      <c r="G78" s="18" t="s">
        <v>88</v>
      </c>
      <c r="H78" s="41">
        <v>29</v>
      </c>
      <c r="I78" s="41">
        <v>2</v>
      </c>
      <c r="J78" s="41">
        <v>2</v>
      </c>
      <c r="K78" s="42">
        <f t="shared" si="0"/>
        <v>0</v>
      </c>
      <c r="L78" s="42"/>
    </row>
    <row r="79" spans="1:12">
      <c r="A79" s="42"/>
      <c r="B79" s="16"/>
      <c r="C79" s="20"/>
      <c r="D79" s="20"/>
      <c r="E79" s="16"/>
      <c r="F79" s="17"/>
      <c r="G79" s="50" t="s">
        <v>13</v>
      </c>
      <c r="H79" s="40">
        <f>SUM(H77:H78)</f>
        <v>144</v>
      </c>
      <c r="I79" s="40">
        <f t="shared" ref="I79" si="71">SUM(I77:I78)</f>
        <v>8</v>
      </c>
      <c r="J79" s="40">
        <f t="shared" ref="J79" si="72">SUM(J77:J78)</f>
        <v>7</v>
      </c>
      <c r="K79" s="40">
        <f t="shared" ref="K79" si="73">SUM(K77:K78)</f>
        <v>1</v>
      </c>
      <c r="L79" s="42"/>
    </row>
    <row r="80" spans="1:12">
      <c r="A80" s="42">
        <v>26</v>
      </c>
      <c r="B80" s="16" t="s">
        <v>148</v>
      </c>
      <c r="C80" s="20" t="s">
        <v>123</v>
      </c>
      <c r="D80" s="85">
        <v>28211400605</v>
      </c>
      <c r="E80" s="81" t="s">
        <v>55</v>
      </c>
      <c r="F80" s="17">
        <v>28211400605</v>
      </c>
      <c r="G80" s="18" t="s">
        <v>55</v>
      </c>
      <c r="H80" s="41">
        <v>132</v>
      </c>
      <c r="I80" s="41">
        <v>4</v>
      </c>
      <c r="J80" s="41">
        <v>4</v>
      </c>
      <c r="K80" s="42">
        <f t="shared" si="0"/>
        <v>0</v>
      </c>
      <c r="L80" s="42"/>
    </row>
    <row r="81" spans="1:12">
      <c r="A81" s="42"/>
      <c r="B81" s="16" t="s">
        <v>148</v>
      </c>
      <c r="C81" s="20" t="s">
        <v>123</v>
      </c>
      <c r="D81" s="85"/>
      <c r="E81" s="81"/>
      <c r="F81" s="17">
        <v>28211400602</v>
      </c>
      <c r="G81" s="18" t="s">
        <v>89</v>
      </c>
      <c r="H81" s="41">
        <v>22</v>
      </c>
      <c r="I81" s="41">
        <v>2</v>
      </c>
      <c r="J81" s="41">
        <v>2</v>
      </c>
      <c r="K81" s="42">
        <f t="shared" si="0"/>
        <v>0</v>
      </c>
      <c r="L81" s="42"/>
    </row>
    <row r="82" spans="1:12">
      <c r="A82" s="42"/>
      <c r="B82" s="16" t="s">
        <v>148</v>
      </c>
      <c r="C82" s="20" t="s">
        <v>123</v>
      </c>
      <c r="D82" s="85"/>
      <c r="E82" s="81"/>
      <c r="F82" s="17">
        <v>28211400601</v>
      </c>
      <c r="G82" s="18" t="s">
        <v>90</v>
      </c>
      <c r="H82" s="41">
        <v>18</v>
      </c>
      <c r="I82" s="41">
        <v>2</v>
      </c>
      <c r="J82" s="41">
        <v>2</v>
      </c>
      <c r="K82" s="42">
        <f t="shared" si="0"/>
        <v>0</v>
      </c>
      <c r="L82" s="42"/>
    </row>
    <row r="83" spans="1:12">
      <c r="A83" s="42"/>
      <c r="B83" s="16"/>
      <c r="C83" s="20"/>
      <c r="D83" s="20"/>
      <c r="E83" s="16"/>
      <c r="F83" s="17"/>
      <c r="G83" s="50" t="s">
        <v>13</v>
      </c>
      <c r="H83" s="40">
        <f>SUM(H81:H82)</f>
        <v>40</v>
      </c>
      <c r="I83" s="40">
        <f t="shared" ref="I83" si="74">SUM(I81:I82)</f>
        <v>4</v>
      </c>
      <c r="J83" s="40">
        <f t="shared" ref="J83" si="75">SUM(J81:J82)</f>
        <v>4</v>
      </c>
      <c r="K83" s="40">
        <f t="shared" ref="K83" si="76">SUM(K81:K82)</f>
        <v>0</v>
      </c>
      <c r="L83" s="42"/>
    </row>
    <row r="84" spans="1:12">
      <c r="A84" s="42">
        <v>27</v>
      </c>
      <c r="B84" s="16" t="s">
        <v>148</v>
      </c>
      <c r="C84" s="20" t="s">
        <v>124</v>
      </c>
      <c r="D84" s="85">
        <v>28211400804</v>
      </c>
      <c r="E84" s="81" t="s">
        <v>56</v>
      </c>
      <c r="F84" s="17">
        <v>28211400804</v>
      </c>
      <c r="G84" s="18" t="s">
        <v>56</v>
      </c>
      <c r="H84" s="41">
        <v>119</v>
      </c>
      <c r="I84" s="41">
        <v>5</v>
      </c>
      <c r="J84" s="41">
        <v>5</v>
      </c>
      <c r="K84" s="42">
        <f t="shared" si="0"/>
        <v>0</v>
      </c>
      <c r="L84" s="42"/>
    </row>
    <row r="85" spans="1:12">
      <c r="A85" s="42"/>
      <c r="B85" s="16" t="s">
        <v>148</v>
      </c>
      <c r="C85" s="20" t="s">
        <v>124</v>
      </c>
      <c r="D85" s="85"/>
      <c r="E85" s="81"/>
      <c r="F85" s="17">
        <v>28211400801</v>
      </c>
      <c r="G85" s="18" t="s">
        <v>91</v>
      </c>
      <c r="H85" s="41">
        <v>13</v>
      </c>
      <c r="I85" s="41">
        <v>1</v>
      </c>
      <c r="J85" s="41">
        <v>1</v>
      </c>
      <c r="K85" s="42">
        <f t="shared" si="0"/>
        <v>0</v>
      </c>
      <c r="L85" s="42"/>
    </row>
    <row r="86" spans="1:12">
      <c r="A86" s="42"/>
      <c r="B86" s="16" t="s">
        <v>148</v>
      </c>
      <c r="C86" s="20" t="s">
        <v>124</v>
      </c>
      <c r="D86" s="85"/>
      <c r="E86" s="81"/>
      <c r="F86" s="17">
        <v>28211400802</v>
      </c>
      <c r="G86" s="18" t="s">
        <v>92</v>
      </c>
      <c r="H86" s="41">
        <v>35</v>
      </c>
      <c r="I86" s="41">
        <v>2</v>
      </c>
      <c r="J86" s="41">
        <v>2</v>
      </c>
      <c r="K86" s="42">
        <f t="shared" si="0"/>
        <v>0</v>
      </c>
      <c r="L86" s="42"/>
    </row>
    <row r="87" spans="1:12">
      <c r="A87" s="42"/>
      <c r="B87" s="16"/>
      <c r="C87" s="20"/>
      <c r="D87" s="20"/>
      <c r="E87" s="16"/>
      <c r="F87" s="17"/>
      <c r="G87" s="50" t="s">
        <v>13</v>
      </c>
      <c r="H87" s="40">
        <f>SUM(H85:H86)</f>
        <v>48</v>
      </c>
      <c r="I87" s="40">
        <f t="shared" ref="I87" si="77">SUM(I85:I86)</f>
        <v>3</v>
      </c>
      <c r="J87" s="40">
        <f t="shared" ref="J87" si="78">SUM(J85:J86)</f>
        <v>3</v>
      </c>
      <c r="K87" s="40">
        <f t="shared" ref="K87" si="79">SUM(K85:K86)</f>
        <v>0</v>
      </c>
      <c r="L87" s="42"/>
    </row>
    <row r="88" spans="1:12">
      <c r="A88" s="42">
        <v>28</v>
      </c>
      <c r="B88" s="16" t="s">
        <v>125</v>
      </c>
      <c r="C88" s="16" t="s">
        <v>125</v>
      </c>
      <c r="D88" s="81">
        <v>28215100703</v>
      </c>
      <c r="E88" s="81" t="s">
        <v>313</v>
      </c>
      <c r="F88" s="17">
        <v>28215100703</v>
      </c>
      <c r="G88" s="18" t="s">
        <v>57</v>
      </c>
      <c r="H88" s="41">
        <v>43</v>
      </c>
      <c r="I88" s="41">
        <v>3</v>
      </c>
      <c r="J88" s="41">
        <v>3</v>
      </c>
      <c r="K88" s="42">
        <f t="shared" si="0"/>
        <v>0</v>
      </c>
      <c r="L88" s="42"/>
    </row>
    <row r="89" spans="1:12">
      <c r="A89" s="42"/>
      <c r="B89" s="16" t="s">
        <v>125</v>
      </c>
      <c r="C89" s="16" t="s">
        <v>125</v>
      </c>
      <c r="D89" s="81"/>
      <c r="E89" s="81"/>
      <c r="F89" s="17">
        <v>28215100707</v>
      </c>
      <c r="G89" s="18" t="s">
        <v>93</v>
      </c>
      <c r="H89" s="41">
        <v>32</v>
      </c>
      <c r="I89" s="41">
        <v>2</v>
      </c>
      <c r="J89" s="41">
        <v>2</v>
      </c>
      <c r="K89" s="42">
        <f t="shared" si="0"/>
        <v>0</v>
      </c>
      <c r="L89" s="42"/>
    </row>
    <row r="90" spans="1:12">
      <c r="A90" s="42"/>
      <c r="B90" s="16"/>
      <c r="C90" s="16"/>
      <c r="D90" s="16"/>
      <c r="E90" s="16"/>
      <c r="F90" s="17"/>
      <c r="G90" s="50" t="s">
        <v>13</v>
      </c>
      <c r="H90" s="40">
        <f>SUM(H88:H89)</f>
        <v>75</v>
      </c>
      <c r="I90" s="40">
        <f t="shared" ref="I90" si="80">SUM(I88:I89)</f>
        <v>5</v>
      </c>
      <c r="J90" s="40">
        <f t="shared" ref="J90" si="81">SUM(J88:J89)</f>
        <v>5</v>
      </c>
      <c r="K90" s="40">
        <f t="shared" ref="K90" si="82">SUM(K88:K89)</f>
        <v>0</v>
      </c>
      <c r="L90" s="42"/>
    </row>
    <row r="91" spans="1:12">
      <c r="A91" s="42">
        <v>29</v>
      </c>
      <c r="B91" s="16" t="s">
        <v>149</v>
      </c>
      <c r="C91" s="16" t="s">
        <v>126</v>
      </c>
      <c r="D91" s="81">
        <v>28213700802</v>
      </c>
      <c r="E91" s="85" t="s">
        <v>58</v>
      </c>
      <c r="F91" s="17">
        <v>28213700802</v>
      </c>
      <c r="G91" s="18" t="s">
        <v>58</v>
      </c>
      <c r="H91" s="41">
        <v>38</v>
      </c>
      <c r="I91" s="41">
        <v>2</v>
      </c>
      <c r="J91" s="41">
        <v>2</v>
      </c>
      <c r="K91" s="42">
        <f t="shared" si="0"/>
        <v>0</v>
      </c>
      <c r="L91" s="42"/>
    </row>
    <row r="92" spans="1:12">
      <c r="A92" s="42"/>
      <c r="B92" s="16" t="s">
        <v>149</v>
      </c>
      <c r="C92" s="16" t="s">
        <v>126</v>
      </c>
      <c r="D92" s="81"/>
      <c r="E92" s="85"/>
      <c r="F92" s="17">
        <v>28213700701</v>
      </c>
      <c r="G92" s="18" t="s">
        <v>94</v>
      </c>
      <c r="H92" s="41">
        <v>8</v>
      </c>
      <c r="I92" s="41">
        <v>1</v>
      </c>
      <c r="J92" s="41">
        <v>1</v>
      </c>
      <c r="K92" s="42">
        <f t="shared" si="0"/>
        <v>0</v>
      </c>
      <c r="L92" s="42"/>
    </row>
    <row r="93" spans="1:12">
      <c r="A93" s="42"/>
      <c r="B93" s="16"/>
      <c r="C93" s="16"/>
      <c r="D93" s="16"/>
      <c r="E93" s="20"/>
      <c r="F93" s="17"/>
      <c r="G93" s="50" t="s">
        <v>13</v>
      </c>
      <c r="H93" s="40">
        <f>SUM(H91:H92)</f>
        <v>46</v>
      </c>
      <c r="I93" s="40">
        <f t="shared" ref="I93" si="83">SUM(I91:I92)</f>
        <v>3</v>
      </c>
      <c r="J93" s="40">
        <f t="shared" ref="J93" si="84">SUM(J91:J92)</f>
        <v>3</v>
      </c>
      <c r="K93" s="40">
        <f t="shared" ref="K93" si="85">SUM(K91:K92)</f>
        <v>0</v>
      </c>
      <c r="L93" s="42"/>
    </row>
    <row r="94" spans="1:12">
      <c r="A94" s="42">
        <v>30</v>
      </c>
      <c r="B94" s="16" t="s">
        <v>128</v>
      </c>
      <c r="C94" s="16" t="s">
        <v>127</v>
      </c>
      <c r="D94" s="98">
        <v>28213600702</v>
      </c>
      <c r="E94" s="85" t="s">
        <v>59</v>
      </c>
      <c r="F94" s="17">
        <v>28213600702</v>
      </c>
      <c r="G94" s="18" t="s">
        <v>59</v>
      </c>
      <c r="H94" s="41">
        <v>61</v>
      </c>
      <c r="I94" s="41">
        <v>3</v>
      </c>
      <c r="J94" s="41">
        <v>3</v>
      </c>
      <c r="K94" s="42">
        <f t="shared" si="0"/>
        <v>0</v>
      </c>
      <c r="L94" s="42"/>
    </row>
    <row r="95" spans="1:12">
      <c r="A95" s="42"/>
      <c r="B95" s="16" t="s">
        <v>128</v>
      </c>
      <c r="C95" s="16" t="s">
        <v>127</v>
      </c>
      <c r="D95" s="98"/>
      <c r="E95" s="85"/>
      <c r="F95" s="17">
        <v>28213600701</v>
      </c>
      <c r="G95" s="18" t="s">
        <v>95</v>
      </c>
      <c r="H95" s="41">
        <v>32</v>
      </c>
      <c r="I95" s="41">
        <v>2</v>
      </c>
      <c r="J95" s="41">
        <v>2</v>
      </c>
      <c r="K95" s="42">
        <f t="shared" si="0"/>
        <v>0</v>
      </c>
      <c r="L95" s="42"/>
    </row>
    <row r="96" spans="1:12">
      <c r="A96" s="42"/>
      <c r="B96" s="16"/>
      <c r="C96" s="16"/>
      <c r="D96" s="65"/>
      <c r="E96" s="20"/>
      <c r="F96" s="17"/>
      <c r="G96" s="50" t="s">
        <v>13</v>
      </c>
      <c r="H96" s="40">
        <f>SUM(H94:H95)</f>
        <v>93</v>
      </c>
      <c r="I96" s="40">
        <f t="shared" ref="I96" si="86">SUM(I94:I95)</f>
        <v>5</v>
      </c>
      <c r="J96" s="40">
        <f t="shared" ref="J96" si="87">SUM(J94:J95)</f>
        <v>5</v>
      </c>
      <c r="K96" s="40">
        <f t="shared" ref="K96" si="88">SUM(K94:K95)</f>
        <v>0</v>
      </c>
      <c r="L96" s="42"/>
    </row>
    <row r="97" spans="1:12">
      <c r="A97" s="42">
        <v>31</v>
      </c>
      <c r="B97" s="16" t="s">
        <v>128</v>
      </c>
      <c r="C97" s="16" t="s">
        <v>128</v>
      </c>
      <c r="D97" s="98">
        <v>28213600606</v>
      </c>
      <c r="E97" s="85" t="s">
        <v>60</v>
      </c>
      <c r="F97" s="17">
        <v>28213600606</v>
      </c>
      <c r="G97" s="18" t="s">
        <v>60</v>
      </c>
      <c r="H97" s="41">
        <v>61</v>
      </c>
      <c r="I97" s="41">
        <v>2</v>
      </c>
      <c r="J97" s="41">
        <v>2</v>
      </c>
      <c r="K97" s="42">
        <f t="shared" si="0"/>
        <v>0</v>
      </c>
      <c r="L97" s="42"/>
    </row>
    <row r="98" spans="1:12">
      <c r="A98" s="42"/>
      <c r="B98" s="16" t="s">
        <v>128</v>
      </c>
      <c r="C98" s="16" t="s">
        <v>128</v>
      </c>
      <c r="D98" s="98"/>
      <c r="E98" s="85"/>
      <c r="F98" s="17">
        <v>28213600607</v>
      </c>
      <c r="G98" s="18" t="s">
        <v>96</v>
      </c>
      <c r="H98" s="41">
        <v>35</v>
      </c>
      <c r="I98" s="41">
        <v>3</v>
      </c>
      <c r="J98" s="41">
        <v>3</v>
      </c>
      <c r="K98" s="42">
        <f t="shared" si="0"/>
        <v>0</v>
      </c>
      <c r="L98" s="42"/>
    </row>
    <row r="99" spans="1:12">
      <c r="A99" s="42"/>
      <c r="B99" s="16"/>
      <c r="C99" s="16"/>
      <c r="D99" s="65"/>
      <c r="E99" s="20"/>
      <c r="F99" s="17"/>
      <c r="G99" s="50" t="s">
        <v>13</v>
      </c>
      <c r="H99" s="40">
        <f>SUM(H97:H98)</f>
        <v>96</v>
      </c>
      <c r="I99" s="40">
        <f t="shared" ref="I99" si="89">SUM(I97:I98)</f>
        <v>5</v>
      </c>
      <c r="J99" s="40">
        <f t="shared" ref="J99" si="90">SUM(J97:J98)</f>
        <v>5</v>
      </c>
      <c r="K99" s="40">
        <f t="shared" ref="K99" si="91">SUM(K97:K98)</f>
        <v>0</v>
      </c>
      <c r="L99" s="42"/>
    </row>
    <row r="100" spans="1:12">
      <c r="A100" s="42">
        <v>32</v>
      </c>
      <c r="B100" s="16" t="s">
        <v>150</v>
      </c>
      <c r="C100" s="16" t="s">
        <v>129</v>
      </c>
      <c r="D100" s="86">
        <v>28214001803</v>
      </c>
      <c r="E100" s="86" t="s">
        <v>61</v>
      </c>
      <c r="F100" s="17">
        <v>28214001803</v>
      </c>
      <c r="G100" s="18" t="s">
        <v>61</v>
      </c>
      <c r="H100" s="41">
        <v>39</v>
      </c>
      <c r="I100" s="41">
        <v>2</v>
      </c>
      <c r="J100" s="41">
        <v>2</v>
      </c>
      <c r="K100" s="42">
        <f t="shared" si="0"/>
        <v>0</v>
      </c>
      <c r="L100" s="42"/>
    </row>
    <row r="101" spans="1:12">
      <c r="A101" s="42"/>
      <c r="B101" s="16" t="s">
        <v>150</v>
      </c>
      <c r="C101" s="16" t="s">
        <v>129</v>
      </c>
      <c r="D101" s="86"/>
      <c r="E101" s="86"/>
      <c r="F101" s="17">
        <v>28214001802</v>
      </c>
      <c r="G101" s="18" t="s">
        <v>97</v>
      </c>
      <c r="H101" s="41">
        <v>17</v>
      </c>
      <c r="I101" s="41">
        <v>1</v>
      </c>
      <c r="J101" s="41">
        <v>1</v>
      </c>
      <c r="K101" s="42">
        <f t="shared" ref="K101:K104" si="92">I101-J101</f>
        <v>0</v>
      </c>
      <c r="L101" s="42"/>
    </row>
    <row r="102" spans="1:12">
      <c r="A102" s="42"/>
      <c r="B102" s="16"/>
      <c r="C102" s="16"/>
      <c r="D102" s="66"/>
      <c r="E102" s="66"/>
      <c r="F102" s="17"/>
      <c r="G102" s="50" t="s">
        <v>13</v>
      </c>
      <c r="H102" s="40">
        <f>SUM(H100:H101)</f>
        <v>56</v>
      </c>
      <c r="I102" s="40">
        <f t="shared" ref="I102" si="93">SUM(I100:I101)</f>
        <v>3</v>
      </c>
      <c r="J102" s="40">
        <f t="shared" ref="J102" si="94">SUM(J100:J101)</f>
        <v>3</v>
      </c>
      <c r="K102" s="40">
        <f t="shared" ref="K102" si="95">SUM(K100:K101)</f>
        <v>0</v>
      </c>
      <c r="L102" s="42"/>
    </row>
    <row r="103" spans="1:12">
      <c r="A103" s="42">
        <v>33</v>
      </c>
      <c r="B103" s="16" t="s">
        <v>151</v>
      </c>
      <c r="C103" s="16" t="s">
        <v>130</v>
      </c>
      <c r="D103" s="81">
        <v>28212900101</v>
      </c>
      <c r="E103" s="85" t="s">
        <v>62</v>
      </c>
      <c r="F103" s="17">
        <v>28212900101</v>
      </c>
      <c r="G103" s="18" t="s">
        <v>62</v>
      </c>
      <c r="H103" s="41">
        <v>26</v>
      </c>
      <c r="I103" s="41">
        <v>1</v>
      </c>
      <c r="J103" s="41">
        <v>1</v>
      </c>
      <c r="K103" s="42">
        <f t="shared" si="92"/>
        <v>0</v>
      </c>
      <c r="L103" s="42"/>
    </row>
    <row r="104" spans="1:12">
      <c r="A104" s="42"/>
      <c r="B104" s="16" t="s">
        <v>151</v>
      </c>
      <c r="C104" s="16" t="s">
        <v>130</v>
      </c>
      <c r="D104" s="81"/>
      <c r="E104" s="85"/>
      <c r="F104" s="17">
        <v>28212900102</v>
      </c>
      <c r="G104" s="18" t="s">
        <v>98</v>
      </c>
      <c r="H104" s="41">
        <v>21</v>
      </c>
      <c r="I104" s="41">
        <v>1</v>
      </c>
      <c r="J104" s="41">
        <v>1</v>
      </c>
      <c r="K104" s="42">
        <f t="shared" si="92"/>
        <v>0</v>
      </c>
      <c r="L104" s="42"/>
    </row>
    <row r="105" spans="1:12">
      <c r="A105" s="42"/>
      <c r="B105" s="44"/>
      <c r="C105" s="44"/>
      <c r="D105" s="44"/>
      <c r="E105" s="44"/>
      <c r="F105" s="44"/>
      <c r="G105" s="50" t="s">
        <v>13</v>
      </c>
      <c r="H105" s="40">
        <f>SUM(H103:H104)</f>
        <v>47</v>
      </c>
      <c r="I105" s="40">
        <f t="shared" ref="I105" si="96">SUM(I103:I104)</f>
        <v>2</v>
      </c>
      <c r="J105" s="40">
        <f t="shared" ref="J105" si="97">SUM(J103:J104)</f>
        <v>2</v>
      </c>
      <c r="K105" s="40">
        <f t="shared" ref="K105" si="98">SUM(K103:K104)</f>
        <v>0</v>
      </c>
      <c r="L105" s="42"/>
    </row>
  </sheetData>
  <mergeCells count="78">
    <mergeCell ref="D103:D104"/>
    <mergeCell ref="D68:D69"/>
    <mergeCell ref="D71:D72"/>
    <mergeCell ref="D74:D75"/>
    <mergeCell ref="D77:D78"/>
    <mergeCell ref="D80:D82"/>
    <mergeCell ref="D84:D86"/>
    <mergeCell ref="D88:D89"/>
    <mergeCell ref="D91:D92"/>
    <mergeCell ref="D94:D95"/>
    <mergeCell ref="D97:D98"/>
    <mergeCell ref="D100:D101"/>
    <mergeCell ref="D65:D66"/>
    <mergeCell ref="D32:D33"/>
    <mergeCell ref="D35:D36"/>
    <mergeCell ref="D38:D39"/>
    <mergeCell ref="D41:D42"/>
    <mergeCell ref="D44:D45"/>
    <mergeCell ref="D47:D48"/>
    <mergeCell ref="D50:D51"/>
    <mergeCell ref="D53:D54"/>
    <mergeCell ref="D56:D57"/>
    <mergeCell ref="D59:D60"/>
    <mergeCell ref="D62:D63"/>
    <mergeCell ref="E103:E104"/>
    <mergeCell ref="D5:D6"/>
    <mergeCell ref="D8:D9"/>
    <mergeCell ref="D11:D12"/>
    <mergeCell ref="D14:D15"/>
    <mergeCell ref="D17:D18"/>
    <mergeCell ref="D20:D21"/>
    <mergeCell ref="D23:D24"/>
    <mergeCell ref="D26:D27"/>
    <mergeCell ref="D29:D30"/>
    <mergeCell ref="E84:E86"/>
    <mergeCell ref="E88:E89"/>
    <mergeCell ref="E91:E92"/>
    <mergeCell ref="E94:E95"/>
    <mergeCell ref="E97:E98"/>
    <mergeCell ref="E100:E101"/>
    <mergeCell ref="E68:E69"/>
    <mergeCell ref="E71:E72"/>
    <mergeCell ref="E74:E75"/>
    <mergeCell ref="E77:E78"/>
    <mergeCell ref="E80:E82"/>
    <mergeCell ref="E65:E66"/>
    <mergeCell ref="E32:E33"/>
    <mergeCell ref="E35:E36"/>
    <mergeCell ref="E38:E39"/>
    <mergeCell ref="E41:E42"/>
    <mergeCell ref="E44:E45"/>
    <mergeCell ref="E47:E48"/>
    <mergeCell ref="E50:E51"/>
    <mergeCell ref="E53:E54"/>
    <mergeCell ref="E56:E57"/>
    <mergeCell ref="E59:E60"/>
    <mergeCell ref="E62:E63"/>
    <mergeCell ref="E29:E30"/>
    <mergeCell ref="C3:C4"/>
    <mergeCell ref="F3:F4"/>
    <mergeCell ref="E5:E6"/>
    <mergeCell ref="E8:E9"/>
    <mergeCell ref="E11:E12"/>
    <mergeCell ref="E14:E15"/>
    <mergeCell ref="E17:E18"/>
    <mergeCell ref="E20:E21"/>
    <mergeCell ref="E23:E24"/>
    <mergeCell ref="E26:E27"/>
    <mergeCell ref="A1:L1"/>
    <mergeCell ref="A2:E2"/>
    <mergeCell ref="A3:A4"/>
    <mergeCell ref="B3:B4"/>
    <mergeCell ref="D3:D4"/>
    <mergeCell ref="E3:E4"/>
    <mergeCell ref="G3:G4"/>
    <mergeCell ref="H3:H4"/>
    <mergeCell ref="I3:K3"/>
    <mergeCell ref="L3:L4"/>
  </mergeCells>
  <printOptions horizontalCentered="1"/>
  <pageMargins left="0.75" right="0.2" top="0.75" bottom="0.75" header="0.2" footer="0.2"/>
  <pageSetup paperSize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J576"/>
  <sheetViews>
    <sheetView workbookViewId="0">
      <selection activeCell="D585" sqref="D585"/>
    </sheetView>
  </sheetViews>
  <sheetFormatPr defaultRowHeight="16.5"/>
  <cols>
    <col min="1" max="1" width="6.5703125" style="2" bestFit="1" customWidth="1"/>
    <col min="2" max="2" width="15.85546875" style="1" customWidth="1"/>
    <col min="3" max="3" width="24.28515625" style="1" bestFit="1" customWidth="1"/>
    <col min="4" max="4" width="38.140625" style="1" bestFit="1" customWidth="1"/>
    <col min="5" max="5" width="25.140625" style="15" customWidth="1"/>
    <col min="6" max="6" width="17" style="1" customWidth="1"/>
    <col min="7" max="7" width="16.28515625" style="1" customWidth="1"/>
    <col min="8" max="8" width="12.7109375" style="2" customWidth="1"/>
    <col min="9" max="9" width="11.5703125" style="2" customWidth="1"/>
    <col min="10" max="10" width="12.28515625" style="2" bestFit="1" customWidth="1"/>
    <col min="11" max="16384" width="9.140625" style="1"/>
  </cols>
  <sheetData>
    <row r="1" spans="1:10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>
      <c r="A2" s="72" t="s">
        <v>29</v>
      </c>
      <c r="B2" s="72"/>
      <c r="C2" s="72"/>
      <c r="D2" s="72"/>
    </row>
    <row r="3" spans="1:10" s="2" customFormat="1" ht="34.5" customHeight="1">
      <c r="A3" s="73" t="s">
        <v>0</v>
      </c>
      <c r="B3" s="73" t="s">
        <v>1</v>
      </c>
      <c r="C3" s="73" t="s">
        <v>2</v>
      </c>
      <c r="D3" s="73" t="s">
        <v>3</v>
      </c>
      <c r="E3" s="83" t="s">
        <v>21</v>
      </c>
      <c r="F3" s="73" t="s">
        <v>4</v>
      </c>
      <c r="G3" s="73" t="s">
        <v>5</v>
      </c>
      <c r="H3" s="73"/>
      <c r="I3" s="73"/>
      <c r="J3" s="73" t="s">
        <v>8</v>
      </c>
    </row>
    <row r="4" spans="1:10" ht="38.25" customHeight="1">
      <c r="A4" s="73"/>
      <c r="B4" s="73"/>
      <c r="C4" s="73"/>
      <c r="D4" s="73"/>
      <c r="E4" s="83"/>
      <c r="F4" s="73"/>
      <c r="G4" s="14" t="s">
        <v>20</v>
      </c>
      <c r="H4" s="14" t="s">
        <v>6</v>
      </c>
      <c r="I4" s="14" t="s">
        <v>7</v>
      </c>
      <c r="J4" s="73"/>
    </row>
    <row r="5" spans="1:10" s="46" customFormat="1" ht="15">
      <c r="A5" s="45">
        <v>1</v>
      </c>
      <c r="B5" s="60" t="s">
        <v>131</v>
      </c>
      <c r="C5" s="61" t="s">
        <v>279</v>
      </c>
      <c r="D5" s="81" t="s">
        <v>156</v>
      </c>
      <c r="E5" s="19" t="s">
        <v>156</v>
      </c>
      <c r="F5" s="53">
        <v>152</v>
      </c>
      <c r="G5" s="53">
        <v>3</v>
      </c>
      <c r="H5" s="53">
        <v>3</v>
      </c>
      <c r="I5" s="42">
        <f t="shared" ref="I5:I69" si="0">G5-H5</f>
        <v>0</v>
      </c>
      <c r="J5" s="45"/>
    </row>
    <row r="6" spans="1:10" s="43" customFormat="1" ht="13.5">
      <c r="A6" s="42"/>
      <c r="B6" s="60" t="s">
        <v>131</v>
      </c>
      <c r="C6" s="61" t="s">
        <v>279</v>
      </c>
      <c r="D6" s="81"/>
      <c r="E6" s="19" t="s">
        <v>157</v>
      </c>
      <c r="F6" s="53">
        <v>17</v>
      </c>
      <c r="G6" s="53">
        <v>1</v>
      </c>
      <c r="H6" s="53">
        <v>1</v>
      </c>
      <c r="I6" s="42">
        <f t="shared" si="0"/>
        <v>0</v>
      </c>
      <c r="J6" s="42"/>
    </row>
    <row r="7" spans="1:10" s="43" customFormat="1" ht="15">
      <c r="A7" s="42"/>
      <c r="B7" s="60"/>
      <c r="C7" s="61"/>
      <c r="D7" s="60"/>
      <c r="E7" s="50" t="s">
        <v>13</v>
      </c>
      <c r="F7" s="40">
        <f>SUM(F5:F6)</f>
        <v>169</v>
      </c>
      <c r="G7" s="40">
        <f t="shared" ref="G7:I7" si="1">SUM(G5:G6)</f>
        <v>4</v>
      </c>
      <c r="H7" s="40">
        <f t="shared" si="1"/>
        <v>4</v>
      </c>
      <c r="I7" s="40">
        <f t="shared" si="1"/>
        <v>0</v>
      </c>
      <c r="J7" s="42"/>
    </row>
    <row r="8" spans="1:10" s="43" customFormat="1" ht="13.5">
      <c r="A8" s="42">
        <v>2</v>
      </c>
      <c r="B8" s="60" t="s">
        <v>264</v>
      </c>
      <c r="C8" s="60" t="s">
        <v>280</v>
      </c>
      <c r="D8" s="81" t="s">
        <v>158</v>
      </c>
      <c r="E8" s="60" t="s">
        <v>158</v>
      </c>
      <c r="F8" s="53">
        <v>197</v>
      </c>
      <c r="G8" s="53">
        <v>6</v>
      </c>
      <c r="H8" s="53">
        <v>5</v>
      </c>
      <c r="I8" s="42">
        <f t="shared" si="0"/>
        <v>1</v>
      </c>
      <c r="J8" s="42"/>
    </row>
    <row r="9" spans="1:10" s="43" customFormat="1" ht="13.5">
      <c r="A9" s="42"/>
      <c r="B9" s="60" t="s">
        <v>264</v>
      </c>
      <c r="C9" s="60" t="s">
        <v>280</v>
      </c>
      <c r="D9" s="81"/>
      <c r="E9" s="60" t="s">
        <v>159</v>
      </c>
      <c r="F9" s="53">
        <v>96</v>
      </c>
      <c r="G9" s="53">
        <v>1</v>
      </c>
      <c r="H9" s="53">
        <v>1</v>
      </c>
      <c r="I9" s="42">
        <f t="shared" si="0"/>
        <v>0</v>
      </c>
      <c r="J9" s="42"/>
    </row>
    <row r="10" spans="1:10" s="43" customFormat="1" ht="15">
      <c r="A10" s="42"/>
      <c r="B10" s="60"/>
      <c r="C10" s="60"/>
      <c r="D10" s="60"/>
      <c r="E10" s="50" t="s">
        <v>13</v>
      </c>
      <c r="F10" s="40">
        <f>SUM(F8:F9)</f>
        <v>293</v>
      </c>
      <c r="G10" s="40">
        <f t="shared" ref="G10:I10" si="2">SUM(G8:G9)</f>
        <v>7</v>
      </c>
      <c r="H10" s="40">
        <f t="shared" si="2"/>
        <v>6</v>
      </c>
      <c r="I10" s="40">
        <f t="shared" si="2"/>
        <v>1</v>
      </c>
      <c r="J10" s="42"/>
    </row>
    <row r="11" spans="1:10" s="43" customFormat="1" ht="13.5">
      <c r="A11" s="42">
        <v>3</v>
      </c>
      <c r="B11" s="61" t="s">
        <v>101</v>
      </c>
      <c r="C11" s="61" t="s">
        <v>101</v>
      </c>
      <c r="D11" s="85" t="s">
        <v>160</v>
      </c>
      <c r="E11" s="24" t="s">
        <v>160</v>
      </c>
      <c r="F11" s="53">
        <v>97</v>
      </c>
      <c r="G11" s="53">
        <v>7</v>
      </c>
      <c r="H11" s="53">
        <v>7</v>
      </c>
      <c r="I11" s="42">
        <f t="shared" si="0"/>
        <v>0</v>
      </c>
      <c r="J11" s="42"/>
    </row>
    <row r="12" spans="1:10" s="43" customFormat="1" ht="13.5">
      <c r="A12" s="42"/>
      <c r="B12" s="61" t="s">
        <v>101</v>
      </c>
      <c r="C12" s="61" t="s">
        <v>101</v>
      </c>
      <c r="D12" s="85"/>
      <c r="E12" s="24" t="s">
        <v>161</v>
      </c>
      <c r="F12" s="53">
        <v>54</v>
      </c>
      <c r="G12" s="53">
        <v>5</v>
      </c>
      <c r="H12" s="53">
        <v>5</v>
      </c>
      <c r="I12" s="42">
        <f t="shared" si="0"/>
        <v>0</v>
      </c>
      <c r="J12" s="42"/>
    </row>
    <row r="13" spans="1:10" s="43" customFormat="1" ht="15">
      <c r="A13" s="42"/>
      <c r="B13" s="61"/>
      <c r="C13" s="61"/>
      <c r="D13" s="61"/>
      <c r="E13" s="50" t="s">
        <v>13</v>
      </c>
      <c r="F13" s="40">
        <f>SUM(F11:F12)</f>
        <v>151</v>
      </c>
      <c r="G13" s="40">
        <f t="shared" ref="G13:I13" si="3">SUM(G11:G12)</f>
        <v>12</v>
      </c>
      <c r="H13" s="40">
        <f t="shared" si="3"/>
        <v>12</v>
      </c>
      <c r="I13" s="40">
        <f t="shared" si="3"/>
        <v>0</v>
      </c>
      <c r="J13" s="42"/>
    </row>
    <row r="14" spans="1:10" s="43" customFormat="1" ht="13.5">
      <c r="A14" s="42">
        <v>4</v>
      </c>
      <c r="B14" s="61" t="s">
        <v>101</v>
      </c>
      <c r="C14" s="61" t="s">
        <v>281</v>
      </c>
      <c r="D14" s="85" t="s">
        <v>162</v>
      </c>
      <c r="E14" s="24" t="s">
        <v>162</v>
      </c>
      <c r="F14" s="53">
        <v>120</v>
      </c>
      <c r="G14" s="53">
        <v>5</v>
      </c>
      <c r="H14" s="53">
        <v>4</v>
      </c>
      <c r="I14" s="42">
        <f t="shared" si="0"/>
        <v>1</v>
      </c>
      <c r="J14" s="42"/>
    </row>
    <row r="15" spans="1:10" s="43" customFormat="1" ht="13.5">
      <c r="A15" s="42"/>
      <c r="B15" s="61" t="s">
        <v>101</v>
      </c>
      <c r="C15" s="61" t="s">
        <v>281</v>
      </c>
      <c r="D15" s="85"/>
      <c r="E15" s="24" t="s">
        <v>163</v>
      </c>
      <c r="F15" s="53">
        <v>32</v>
      </c>
      <c r="G15" s="53">
        <v>3</v>
      </c>
      <c r="H15" s="53">
        <v>3</v>
      </c>
      <c r="I15" s="42">
        <f t="shared" si="0"/>
        <v>0</v>
      </c>
      <c r="J15" s="42"/>
    </row>
    <row r="16" spans="1:10" s="43" customFormat="1" ht="15">
      <c r="A16" s="42"/>
      <c r="B16" s="61"/>
      <c r="C16" s="61"/>
      <c r="D16" s="61"/>
      <c r="E16" s="50" t="s">
        <v>13</v>
      </c>
      <c r="F16" s="40">
        <f>SUM(F14:F15)</f>
        <v>152</v>
      </c>
      <c r="G16" s="40">
        <f t="shared" ref="G16:I16" si="4">SUM(G14:G15)</f>
        <v>8</v>
      </c>
      <c r="H16" s="40">
        <f t="shared" si="4"/>
        <v>7</v>
      </c>
      <c r="I16" s="40">
        <f t="shared" si="4"/>
        <v>1</v>
      </c>
      <c r="J16" s="42"/>
    </row>
    <row r="17" spans="1:10" s="43" customFormat="1" ht="27">
      <c r="A17" s="42">
        <v>5</v>
      </c>
      <c r="B17" s="61" t="s">
        <v>265</v>
      </c>
      <c r="C17" s="61" t="s">
        <v>282</v>
      </c>
      <c r="D17" s="86" t="s">
        <v>164</v>
      </c>
      <c r="E17" s="26" t="s">
        <v>164</v>
      </c>
      <c r="F17" s="53">
        <v>196</v>
      </c>
      <c r="G17" s="53">
        <v>5</v>
      </c>
      <c r="H17" s="53">
        <v>5</v>
      </c>
      <c r="I17" s="42">
        <f t="shared" si="0"/>
        <v>0</v>
      </c>
      <c r="J17" s="42"/>
    </row>
    <row r="18" spans="1:10" s="43" customFormat="1" ht="27">
      <c r="A18" s="42"/>
      <c r="B18" s="61" t="s">
        <v>265</v>
      </c>
      <c r="C18" s="61" t="s">
        <v>283</v>
      </c>
      <c r="D18" s="86"/>
      <c r="E18" s="27" t="s">
        <v>165</v>
      </c>
      <c r="F18" s="53">
        <v>81</v>
      </c>
      <c r="G18" s="53">
        <v>3</v>
      </c>
      <c r="H18" s="53">
        <v>3</v>
      </c>
      <c r="I18" s="42">
        <f t="shared" si="0"/>
        <v>0</v>
      </c>
      <c r="J18" s="42"/>
    </row>
    <row r="19" spans="1:10" s="43" customFormat="1" ht="15">
      <c r="A19" s="42"/>
      <c r="B19" s="61"/>
      <c r="C19" s="61"/>
      <c r="D19" s="66"/>
      <c r="E19" s="50" t="s">
        <v>13</v>
      </c>
      <c r="F19" s="40">
        <f>SUM(F17:F18)</f>
        <v>277</v>
      </c>
      <c r="G19" s="40">
        <f t="shared" ref="G19:I19" si="5">SUM(G17:G18)</f>
        <v>8</v>
      </c>
      <c r="H19" s="40">
        <f t="shared" si="5"/>
        <v>8</v>
      </c>
      <c r="I19" s="40">
        <f t="shared" si="5"/>
        <v>0</v>
      </c>
      <c r="J19" s="42"/>
    </row>
    <row r="20" spans="1:10" s="43" customFormat="1" ht="13.5">
      <c r="A20" s="42">
        <v>6</v>
      </c>
      <c r="B20" s="60" t="s">
        <v>266</v>
      </c>
      <c r="C20" s="60" t="s">
        <v>266</v>
      </c>
      <c r="D20" s="85" t="s">
        <v>166</v>
      </c>
      <c r="E20" s="61" t="s">
        <v>166</v>
      </c>
      <c r="F20" s="53">
        <v>221</v>
      </c>
      <c r="G20" s="53">
        <v>6</v>
      </c>
      <c r="H20" s="53">
        <v>6</v>
      </c>
      <c r="I20" s="42">
        <f t="shared" si="0"/>
        <v>0</v>
      </c>
      <c r="J20" s="42"/>
    </row>
    <row r="21" spans="1:10" s="43" customFormat="1" ht="13.5">
      <c r="A21" s="42"/>
      <c r="B21" s="60" t="s">
        <v>266</v>
      </c>
      <c r="C21" s="60" t="s">
        <v>266</v>
      </c>
      <c r="D21" s="85"/>
      <c r="E21" s="61" t="s">
        <v>167</v>
      </c>
      <c r="F21" s="53">
        <v>91</v>
      </c>
      <c r="G21" s="53">
        <v>3</v>
      </c>
      <c r="H21" s="53">
        <v>3</v>
      </c>
      <c r="I21" s="42">
        <f t="shared" si="0"/>
        <v>0</v>
      </c>
      <c r="J21" s="42"/>
    </row>
    <row r="22" spans="1:10" s="43" customFormat="1" ht="15">
      <c r="A22" s="42"/>
      <c r="B22" s="60"/>
      <c r="C22" s="60"/>
      <c r="D22" s="61"/>
      <c r="E22" s="50" t="s">
        <v>13</v>
      </c>
      <c r="F22" s="40">
        <f>SUM(F20:F21)</f>
        <v>312</v>
      </c>
      <c r="G22" s="40">
        <f t="shared" ref="G22:I22" si="6">SUM(G20:G21)</f>
        <v>9</v>
      </c>
      <c r="H22" s="40">
        <f t="shared" si="6"/>
        <v>9</v>
      </c>
      <c r="I22" s="40">
        <f t="shared" si="6"/>
        <v>0</v>
      </c>
      <c r="J22" s="42"/>
    </row>
    <row r="23" spans="1:10" s="43" customFormat="1" ht="27">
      <c r="A23" s="42">
        <v>7</v>
      </c>
      <c r="B23" s="60" t="s">
        <v>267</v>
      </c>
      <c r="C23" s="60" t="s">
        <v>267</v>
      </c>
      <c r="D23" s="85" t="s">
        <v>168</v>
      </c>
      <c r="E23" s="24" t="s">
        <v>168</v>
      </c>
      <c r="F23" s="53">
        <v>93</v>
      </c>
      <c r="G23" s="53">
        <v>3</v>
      </c>
      <c r="H23" s="53">
        <v>3</v>
      </c>
      <c r="I23" s="42">
        <f t="shared" si="0"/>
        <v>0</v>
      </c>
      <c r="J23" s="42"/>
    </row>
    <row r="24" spans="1:10" s="43" customFormat="1" ht="13.5">
      <c r="A24" s="42"/>
      <c r="B24" s="60" t="s">
        <v>267</v>
      </c>
      <c r="C24" s="60" t="s">
        <v>267</v>
      </c>
      <c r="D24" s="85"/>
      <c r="E24" s="24" t="s">
        <v>169</v>
      </c>
      <c r="F24" s="53">
        <v>17</v>
      </c>
      <c r="G24" s="53">
        <v>1</v>
      </c>
      <c r="H24" s="53">
        <v>1</v>
      </c>
      <c r="I24" s="42">
        <f t="shared" si="0"/>
        <v>0</v>
      </c>
      <c r="J24" s="42"/>
    </row>
    <row r="25" spans="1:10" s="43" customFormat="1" ht="15">
      <c r="A25" s="42"/>
      <c r="B25" s="60"/>
      <c r="C25" s="60"/>
      <c r="D25" s="61"/>
      <c r="E25" s="50" t="s">
        <v>13</v>
      </c>
      <c r="F25" s="40">
        <f>SUM(F23:F24)</f>
        <v>110</v>
      </c>
      <c r="G25" s="40">
        <f t="shared" ref="G25:I25" si="7">SUM(G23:G24)</f>
        <v>4</v>
      </c>
      <c r="H25" s="40">
        <f t="shared" si="7"/>
        <v>4</v>
      </c>
      <c r="I25" s="40">
        <f t="shared" si="7"/>
        <v>0</v>
      </c>
      <c r="J25" s="42"/>
    </row>
    <row r="26" spans="1:10" s="43" customFormat="1" ht="27">
      <c r="A26" s="42">
        <v>8</v>
      </c>
      <c r="B26" s="60" t="s">
        <v>267</v>
      </c>
      <c r="C26" s="60" t="s">
        <v>284</v>
      </c>
      <c r="D26" s="85" t="s">
        <v>170</v>
      </c>
      <c r="E26" s="24" t="s">
        <v>170</v>
      </c>
      <c r="F26" s="53">
        <v>25</v>
      </c>
      <c r="G26" s="53">
        <v>2</v>
      </c>
      <c r="H26" s="53">
        <v>2</v>
      </c>
      <c r="I26" s="42">
        <f t="shared" si="0"/>
        <v>0</v>
      </c>
      <c r="J26" s="42"/>
    </row>
    <row r="27" spans="1:10" s="43" customFormat="1" ht="27">
      <c r="A27" s="42"/>
      <c r="B27" s="60" t="s">
        <v>267</v>
      </c>
      <c r="C27" s="60" t="s">
        <v>284</v>
      </c>
      <c r="D27" s="85"/>
      <c r="E27" s="24" t="s">
        <v>171</v>
      </c>
      <c r="F27" s="53">
        <v>84</v>
      </c>
      <c r="G27" s="53">
        <v>3</v>
      </c>
      <c r="H27" s="53">
        <v>3</v>
      </c>
      <c r="I27" s="42">
        <f t="shared" si="0"/>
        <v>0</v>
      </c>
      <c r="J27" s="42"/>
    </row>
    <row r="28" spans="1:10" s="43" customFormat="1" ht="15">
      <c r="A28" s="42"/>
      <c r="B28" s="60"/>
      <c r="C28" s="60"/>
      <c r="D28" s="61"/>
      <c r="E28" s="50" t="s">
        <v>13</v>
      </c>
      <c r="F28" s="40">
        <f>SUM(F26:F27)</f>
        <v>109</v>
      </c>
      <c r="G28" s="40">
        <f t="shared" ref="G28:I28" si="8">SUM(G26:G27)</f>
        <v>5</v>
      </c>
      <c r="H28" s="40">
        <f t="shared" si="8"/>
        <v>5</v>
      </c>
      <c r="I28" s="40">
        <f t="shared" si="8"/>
        <v>0</v>
      </c>
      <c r="J28" s="42"/>
    </row>
    <row r="29" spans="1:10" s="43" customFormat="1" ht="27">
      <c r="A29" s="42">
        <v>9</v>
      </c>
      <c r="B29" s="60" t="s">
        <v>137</v>
      </c>
      <c r="C29" s="60" t="s">
        <v>137</v>
      </c>
      <c r="D29" s="91" t="s">
        <v>172</v>
      </c>
      <c r="E29" s="63" t="s">
        <v>172</v>
      </c>
      <c r="F29" s="53">
        <v>97</v>
      </c>
      <c r="G29" s="53">
        <v>3</v>
      </c>
      <c r="H29" s="53">
        <v>3</v>
      </c>
      <c r="I29" s="42">
        <f t="shared" si="0"/>
        <v>0</v>
      </c>
      <c r="J29" s="42"/>
    </row>
    <row r="30" spans="1:10" s="43" customFormat="1" ht="27">
      <c r="A30" s="42"/>
      <c r="B30" s="60" t="s">
        <v>137</v>
      </c>
      <c r="C30" s="60" t="s">
        <v>137</v>
      </c>
      <c r="D30" s="91"/>
      <c r="E30" s="63" t="s">
        <v>173</v>
      </c>
      <c r="F30" s="53">
        <v>7</v>
      </c>
      <c r="G30" s="53">
        <v>1</v>
      </c>
      <c r="H30" s="53">
        <v>1</v>
      </c>
      <c r="I30" s="42">
        <f t="shared" si="0"/>
        <v>0</v>
      </c>
      <c r="J30" s="42"/>
    </row>
    <row r="31" spans="1:10" s="43" customFormat="1" ht="15">
      <c r="A31" s="42"/>
      <c r="B31" s="60"/>
      <c r="C31" s="60"/>
      <c r="D31" s="63"/>
      <c r="E31" s="50" t="s">
        <v>13</v>
      </c>
      <c r="F31" s="40">
        <f>SUM(F29:F30)</f>
        <v>104</v>
      </c>
      <c r="G31" s="40">
        <f t="shared" ref="G31:I31" si="9">SUM(G29:G30)</f>
        <v>4</v>
      </c>
      <c r="H31" s="40">
        <f t="shared" si="9"/>
        <v>4</v>
      </c>
      <c r="I31" s="40">
        <f t="shared" si="9"/>
        <v>0</v>
      </c>
      <c r="J31" s="42"/>
    </row>
    <row r="32" spans="1:10" s="43" customFormat="1" ht="27">
      <c r="A32" s="42">
        <v>10</v>
      </c>
      <c r="B32" s="60" t="s">
        <v>268</v>
      </c>
      <c r="C32" s="60" t="s">
        <v>285</v>
      </c>
      <c r="D32" s="85" t="s">
        <v>174</v>
      </c>
      <c r="E32" s="24" t="s">
        <v>174</v>
      </c>
      <c r="F32" s="53">
        <v>194</v>
      </c>
      <c r="G32" s="53">
        <v>7</v>
      </c>
      <c r="H32" s="53">
        <v>6</v>
      </c>
      <c r="I32" s="42">
        <f t="shared" si="0"/>
        <v>1</v>
      </c>
      <c r="J32" s="42"/>
    </row>
    <row r="33" spans="1:10" s="43" customFormat="1" ht="27">
      <c r="A33" s="42"/>
      <c r="B33" s="60" t="s">
        <v>268</v>
      </c>
      <c r="C33" s="60" t="s">
        <v>285</v>
      </c>
      <c r="D33" s="85"/>
      <c r="E33" s="24" t="s">
        <v>175</v>
      </c>
      <c r="F33" s="53">
        <v>92</v>
      </c>
      <c r="G33" s="53">
        <v>4</v>
      </c>
      <c r="H33" s="53">
        <v>4</v>
      </c>
      <c r="I33" s="42">
        <f t="shared" si="0"/>
        <v>0</v>
      </c>
      <c r="J33" s="42"/>
    </row>
    <row r="34" spans="1:10" s="43" customFormat="1" ht="15">
      <c r="A34" s="42"/>
      <c r="B34" s="60"/>
      <c r="C34" s="60"/>
      <c r="D34" s="61"/>
      <c r="E34" s="50" t="s">
        <v>13</v>
      </c>
      <c r="F34" s="40">
        <f>SUM(F32:F33)</f>
        <v>286</v>
      </c>
      <c r="G34" s="40">
        <f t="shared" ref="G34:I34" si="10">SUM(G32:G33)</f>
        <v>11</v>
      </c>
      <c r="H34" s="40">
        <f t="shared" si="10"/>
        <v>10</v>
      </c>
      <c r="I34" s="40">
        <f t="shared" si="10"/>
        <v>1</v>
      </c>
      <c r="J34" s="42"/>
    </row>
    <row r="35" spans="1:10" s="43" customFormat="1" ht="13.5">
      <c r="A35" s="42">
        <v>11</v>
      </c>
      <c r="B35" s="60" t="s">
        <v>268</v>
      </c>
      <c r="C35" s="60" t="s">
        <v>268</v>
      </c>
      <c r="D35" s="85" t="s">
        <v>176</v>
      </c>
      <c r="E35" s="24" t="s">
        <v>176</v>
      </c>
      <c r="F35" s="53">
        <v>76</v>
      </c>
      <c r="G35" s="53">
        <v>3</v>
      </c>
      <c r="H35" s="53">
        <v>3</v>
      </c>
      <c r="I35" s="42">
        <f t="shared" si="0"/>
        <v>0</v>
      </c>
      <c r="J35" s="42"/>
    </row>
    <row r="36" spans="1:10" s="43" customFormat="1" ht="13.5">
      <c r="A36" s="42"/>
      <c r="B36" s="60" t="s">
        <v>268</v>
      </c>
      <c r="C36" s="60" t="s">
        <v>268</v>
      </c>
      <c r="D36" s="85"/>
      <c r="E36" s="24" t="s">
        <v>177</v>
      </c>
      <c r="F36" s="53">
        <v>43</v>
      </c>
      <c r="G36" s="53">
        <v>2</v>
      </c>
      <c r="H36" s="53">
        <v>2</v>
      </c>
      <c r="I36" s="42">
        <f t="shared" si="0"/>
        <v>0</v>
      </c>
      <c r="J36" s="42"/>
    </row>
    <row r="37" spans="1:10" s="43" customFormat="1" ht="15">
      <c r="A37" s="42"/>
      <c r="B37" s="60"/>
      <c r="C37" s="60"/>
      <c r="D37" s="61"/>
      <c r="E37" s="50" t="s">
        <v>13</v>
      </c>
      <c r="F37" s="40">
        <f>SUM(F35:F36)</f>
        <v>119</v>
      </c>
      <c r="G37" s="40">
        <f t="shared" ref="G37:I37" si="11">SUM(G35:G36)</f>
        <v>5</v>
      </c>
      <c r="H37" s="40">
        <f t="shared" si="11"/>
        <v>5</v>
      </c>
      <c r="I37" s="40">
        <f t="shared" si="11"/>
        <v>0</v>
      </c>
      <c r="J37" s="42"/>
    </row>
    <row r="38" spans="1:10" s="43" customFormat="1" ht="13.5">
      <c r="A38" s="42">
        <v>12</v>
      </c>
      <c r="B38" s="61" t="s">
        <v>269</v>
      </c>
      <c r="C38" s="60" t="s">
        <v>269</v>
      </c>
      <c r="D38" s="89" t="s">
        <v>178</v>
      </c>
      <c r="E38" s="29" t="s">
        <v>178</v>
      </c>
      <c r="F38" s="53">
        <v>208</v>
      </c>
      <c r="G38" s="53">
        <v>5</v>
      </c>
      <c r="H38" s="53">
        <v>3</v>
      </c>
      <c r="I38" s="42">
        <f t="shared" si="0"/>
        <v>2</v>
      </c>
      <c r="J38" s="42"/>
    </row>
    <row r="39" spans="1:10" s="43" customFormat="1" ht="13.5">
      <c r="A39" s="42"/>
      <c r="B39" s="61" t="s">
        <v>269</v>
      </c>
      <c r="C39" s="60" t="s">
        <v>269</v>
      </c>
      <c r="D39" s="89"/>
      <c r="E39" s="29" t="s">
        <v>179</v>
      </c>
      <c r="F39" s="53">
        <v>152</v>
      </c>
      <c r="G39" s="53">
        <v>5</v>
      </c>
      <c r="H39" s="53">
        <v>3</v>
      </c>
      <c r="I39" s="42">
        <f t="shared" si="0"/>
        <v>2</v>
      </c>
      <c r="J39" s="42"/>
    </row>
    <row r="40" spans="1:10" s="43" customFormat="1" ht="15">
      <c r="A40" s="42"/>
      <c r="B40" s="61"/>
      <c r="C40" s="60"/>
      <c r="D40" s="68"/>
      <c r="E40" s="50" t="s">
        <v>13</v>
      </c>
      <c r="F40" s="40">
        <f>SUM(F38:F39)</f>
        <v>360</v>
      </c>
      <c r="G40" s="40">
        <f t="shared" ref="G40:I40" si="12">SUM(G38:G39)</f>
        <v>10</v>
      </c>
      <c r="H40" s="40">
        <f t="shared" si="12"/>
        <v>6</v>
      </c>
      <c r="I40" s="40">
        <f t="shared" si="12"/>
        <v>4</v>
      </c>
      <c r="J40" s="42"/>
    </row>
    <row r="41" spans="1:10" s="43" customFormat="1" ht="27">
      <c r="A41" s="42">
        <v>13</v>
      </c>
      <c r="B41" s="61" t="s">
        <v>269</v>
      </c>
      <c r="C41" s="60" t="s">
        <v>269</v>
      </c>
      <c r="D41" s="89" t="s">
        <v>180</v>
      </c>
      <c r="E41" s="29" t="s">
        <v>180</v>
      </c>
      <c r="F41" s="53">
        <v>148</v>
      </c>
      <c r="G41" s="53">
        <v>5</v>
      </c>
      <c r="H41" s="53">
        <v>1</v>
      </c>
      <c r="I41" s="42">
        <f t="shared" si="0"/>
        <v>4</v>
      </c>
      <c r="J41" s="42"/>
    </row>
    <row r="42" spans="1:10" s="43" customFormat="1" ht="13.5">
      <c r="A42" s="42"/>
      <c r="B42" s="61" t="s">
        <v>269</v>
      </c>
      <c r="C42" s="60" t="s">
        <v>269</v>
      </c>
      <c r="D42" s="89"/>
      <c r="E42" s="29" t="s">
        <v>181</v>
      </c>
      <c r="F42" s="53">
        <v>103</v>
      </c>
      <c r="G42" s="53">
        <v>3</v>
      </c>
      <c r="H42" s="53">
        <v>0</v>
      </c>
      <c r="I42" s="42">
        <f t="shared" si="0"/>
        <v>3</v>
      </c>
      <c r="J42" s="42"/>
    </row>
    <row r="43" spans="1:10" s="43" customFormat="1" ht="15">
      <c r="A43" s="42"/>
      <c r="B43" s="61"/>
      <c r="C43" s="60"/>
      <c r="D43" s="68"/>
      <c r="E43" s="50" t="s">
        <v>13</v>
      </c>
      <c r="F43" s="40">
        <f>SUM(F41:F42)</f>
        <v>251</v>
      </c>
      <c r="G43" s="40">
        <f t="shared" ref="G43:I43" si="13">SUM(G41:G42)</f>
        <v>8</v>
      </c>
      <c r="H43" s="40">
        <f t="shared" si="13"/>
        <v>1</v>
      </c>
      <c r="I43" s="40">
        <f t="shared" si="13"/>
        <v>7</v>
      </c>
      <c r="J43" s="42"/>
    </row>
    <row r="44" spans="1:10" s="43" customFormat="1" ht="27">
      <c r="A44" s="42">
        <v>14</v>
      </c>
      <c r="B44" s="60" t="s">
        <v>270</v>
      </c>
      <c r="C44" s="60" t="s">
        <v>270</v>
      </c>
      <c r="D44" s="85" t="s">
        <v>182</v>
      </c>
      <c r="E44" s="30" t="s">
        <v>182</v>
      </c>
      <c r="F44" s="53">
        <v>88</v>
      </c>
      <c r="G44" s="53">
        <v>5</v>
      </c>
      <c r="H44" s="53">
        <v>5</v>
      </c>
      <c r="I44" s="42">
        <f t="shared" si="0"/>
        <v>0</v>
      </c>
      <c r="J44" s="42"/>
    </row>
    <row r="45" spans="1:10" s="43" customFormat="1" ht="13.5">
      <c r="A45" s="42"/>
      <c r="B45" s="60" t="s">
        <v>270</v>
      </c>
      <c r="C45" s="60" t="s">
        <v>270</v>
      </c>
      <c r="D45" s="85"/>
      <c r="E45" s="30" t="s">
        <v>183</v>
      </c>
      <c r="F45" s="53">
        <v>51</v>
      </c>
      <c r="G45" s="53">
        <v>3</v>
      </c>
      <c r="H45" s="53">
        <v>3</v>
      </c>
      <c r="I45" s="42">
        <f t="shared" si="0"/>
        <v>0</v>
      </c>
      <c r="J45" s="42"/>
    </row>
    <row r="46" spans="1:10" s="43" customFormat="1" ht="15">
      <c r="A46" s="42"/>
      <c r="B46" s="60"/>
      <c r="C46" s="60"/>
      <c r="D46" s="61"/>
      <c r="E46" s="50" t="s">
        <v>13</v>
      </c>
      <c r="F46" s="40">
        <f>SUM(F44:F45)</f>
        <v>139</v>
      </c>
      <c r="G46" s="40">
        <f t="shared" ref="G46:I46" si="14">SUM(G44:G45)</f>
        <v>8</v>
      </c>
      <c r="H46" s="40">
        <f t="shared" si="14"/>
        <v>8</v>
      </c>
      <c r="I46" s="40">
        <f t="shared" si="14"/>
        <v>0</v>
      </c>
      <c r="J46" s="42"/>
    </row>
    <row r="47" spans="1:10" s="43" customFormat="1" ht="13.5">
      <c r="A47" s="42">
        <v>15</v>
      </c>
      <c r="B47" s="60" t="s">
        <v>271</v>
      </c>
      <c r="C47" s="60" t="s">
        <v>286</v>
      </c>
      <c r="D47" s="81" t="s">
        <v>184</v>
      </c>
      <c r="E47" s="31" t="s">
        <v>184</v>
      </c>
      <c r="F47" s="53">
        <v>225</v>
      </c>
      <c r="G47" s="53">
        <v>5</v>
      </c>
      <c r="H47" s="53">
        <v>5</v>
      </c>
      <c r="I47" s="42">
        <f t="shared" si="0"/>
        <v>0</v>
      </c>
      <c r="J47" s="42"/>
    </row>
    <row r="48" spans="1:10" s="43" customFormat="1" ht="13.5">
      <c r="A48" s="42"/>
      <c r="B48" s="60" t="s">
        <v>271</v>
      </c>
      <c r="C48" s="60" t="s">
        <v>286</v>
      </c>
      <c r="D48" s="81"/>
      <c r="E48" s="31" t="s">
        <v>185</v>
      </c>
      <c r="F48" s="53">
        <v>64</v>
      </c>
      <c r="G48" s="53">
        <v>2</v>
      </c>
      <c r="H48" s="53">
        <v>2</v>
      </c>
      <c r="I48" s="42">
        <f t="shared" si="0"/>
        <v>0</v>
      </c>
      <c r="J48" s="42"/>
    </row>
    <row r="49" spans="1:10" s="43" customFormat="1" ht="15">
      <c r="A49" s="42"/>
      <c r="B49" s="60"/>
      <c r="C49" s="32"/>
      <c r="D49" s="60"/>
      <c r="E49" s="50" t="s">
        <v>13</v>
      </c>
      <c r="F49" s="40">
        <f>SUM(F47:F48)</f>
        <v>289</v>
      </c>
      <c r="G49" s="40">
        <f t="shared" ref="G49:I49" si="15">SUM(G47:G48)</f>
        <v>7</v>
      </c>
      <c r="H49" s="40">
        <f t="shared" si="15"/>
        <v>7</v>
      </c>
      <c r="I49" s="40">
        <f t="shared" si="15"/>
        <v>0</v>
      </c>
      <c r="J49" s="42"/>
    </row>
    <row r="50" spans="1:10" s="43" customFormat="1" ht="13.5">
      <c r="A50" s="42">
        <v>16</v>
      </c>
      <c r="B50" s="61" t="s">
        <v>139</v>
      </c>
      <c r="C50" s="61" t="s">
        <v>287</v>
      </c>
      <c r="D50" s="81" t="s">
        <v>186</v>
      </c>
      <c r="E50" s="18" t="s">
        <v>186</v>
      </c>
      <c r="F50" s="53">
        <v>74</v>
      </c>
      <c r="G50" s="53">
        <v>3</v>
      </c>
      <c r="H50" s="53">
        <v>3</v>
      </c>
      <c r="I50" s="42">
        <f t="shared" si="0"/>
        <v>0</v>
      </c>
      <c r="J50" s="42"/>
    </row>
    <row r="51" spans="1:10" s="43" customFormat="1" ht="13.5">
      <c r="A51" s="42"/>
      <c r="B51" s="61" t="s">
        <v>139</v>
      </c>
      <c r="C51" s="61" t="s">
        <v>287</v>
      </c>
      <c r="D51" s="81"/>
      <c r="E51" s="18" t="s">
        <v>187</v>
      </c>
      <c r="F51" s="53">
        <v>70</v>
      </c>
      <c r="G51" s="53">
        <v>3</v>
      </c>
      <c r="H51" s="53">
        <v>3</v>
      </c>
      <c r="I51" s="42">
        <f t="shared" si="0"/>
        <v>0</v>
      </c>
      <c r="J51" s="42"/>
    </row>
    <row r="52" spans="1:10" s="43" customFormat="1" ht="15">
      <c r="A52" s="42"/>
      <c r="B52" s="61"/>
      <c r="C52" s="61"/>
      <c r="D52" s="60"/>
      <c r="E52" s="50" t="s">
        <v>13</v>
      </c>
      <c r="F52" s="40">
        <f>SUM(F50:F51)</f>
        <v>144</v>
      </c>
      <c r="G52" s="40">
        <f t="shared" ref="G52:I52" si="16">SUM(G50:G51)</f>
        <v>6</v>
      </c>
      <c r="H52" s="40">
        <f t="shared" si="16"/>
        <v>6</v>
      </c>
      <c r="I52" s="40">
        <f t="shared" si="16"/>
        <v>0</v>
      </c>
      <c r="J52" s="42"/>
    </row>
    <row r="53" spans="1:10" s="43" customFormat="1" ht="13.5">
      <c r="A53" s="42">
        <v>17</v>
      </c>
      <c r="B53" s="60" t="s">
        <v>141</v>
      </c>
      <c r="C53" s="60" t="s">
        <v>288</v>
      </c>
      <c r="D53" s="81" t="s">
        <v>188</v>
      </c>
      <c r="E53" s="19" t="s">
        <v>188</v>
      </c>
      <c r="F53" s="53">
        <v>115</v>
      </c>
      <c r="G53" s="53">
        <v>3</v>
      </c>
      <c r="H53" s="53">
        <v>3</v>
      </c>
      <c r="I53" s="42">
        <f t="shared" si="0"/>
        <v>0</v>
      </c>
      <c r="J53" s="42"/>
    </row>
    <row r="54" spans="1:10" s="43" customFormat="1" ht="13.5">
      <c r="A54" s="42"/>
      <c r="B54" s="60" t="s">
        <v>141</v>
      </c>
      <c r="C54" s="60" t="s">
        <v>288</v>
      </c>
      <c r="D54" s="81"/>
      <c r="E54" s="19" t="s">
        <v>189</v>
      </c>
      <c r="F54" s="53">
        <v>56</v>
      </c>
      <c r="G54" s="53">
        <v>2</v>
      </c>
      <c r="H54" s="53">
        <v>2</v>
      </c>
      <c r="I54" s="42">
        <f t="shared" si="0"/>
        <v>0</v>
      </c>
      <c r="J54" s="42"/>
    </row>
    <row r="55" spans="1:10" s="43" customFormat="1" ht="15">
      <c r="A55" s="42"/>
      <c r="B55" s="60"/>
      <c r="C55" s="60"/>
      <c r="D55" s="60"/>
      <c r="E55" s="50" t="s">
        <v>13</v>
      </c>
      <c r="F55" s="40">
        <f>SUM(F53:F54)</f>
        <v>171</v>
      </c>
      <c r="G55" s="40">
        <f t="shared" ref="G55:I55" si="17">SUM(G53:G54)</f>
        <v>5</v>
      </c>
      <c r="H55" s="40">
        <f t="shared" si="17"/>
        <v>5</v>
      </c>
      <c r="I55" s="40">
        <f t="shared" si="17"/>
        <v>0</v>
      </c>
      <c r="J55" s="42"/>
    </row>
    <row r="56" spans="1:10" s="43" customFormat="1" ht="13.5">
      <c r="A56" s="42">
        <v>18</v>
      </c>
      <c r="B56" s="60" t="s">
        <v>143</v>
      </c>
      <c r="C56" s="60" t="s">
        <v>292</v>
      </c>
      <c r="D56" s="85" t="s">
        <v>200</v>
      </c>
      <c r="E56" s="61" t="s">
        <v>200</v>
      </c>
      <c r="F56" s="53">
        <v>142</v>
      </c>
      <c r="G56" s="53">
        <v>6</v>
      </c>
      <c r="H56" s="53">
        <v>5</v>
      </c>
      <c r="I56" s="42">
        <f t="shared" si="0"/>
        <v>1</v>
      </c>
      <c r="J56" s="42"/>
    </row>
    <row r="57" spans="1:10" s="43" customFormat="1" ht="13.5">
      <c r="A57" s="42"/>
      <c r="B57" s="60" t="s">
        <v>143</v>
      </c>
      <c r="C57" s="60" t="s">
        <v>292</v>
      </c>
      <c r="D57" s="85"/>
      <c r="E57" s="61" t="s">
        <v>201</v>
      </c>
      <c r="F57" s="53">
        <v>18</v>
      </c>
      <c r="G57" s="53">
        <v>2</v>
      </c>
      <c r="H57" s="53">
        <v>2</v>
      </c>
      <c r="I57" s="42">
        <f t="shared" si="0"/>
        <v>0</v>
      </c>
      <c r="J57" s="42"/>
    </row>
    <row r="58" spans="1:10" s="43" customFormat="1" ht="15">
      <c r="A58" s="42"/>
      <c r="B58" s="60"/>
      <c r="C58" s="60"/>
      <c r="D58" s="61"/>
      <c r="E58" s="50" t="s">
        <v>13</v>
      </c>
      <c r="F58" s="40">
        <f>SUM(F56:F57)</f>
        <v>160</v>
      </c>
      <c r="G58" s="40">
        <f t="shared" ref="G58:I58" si="18">SUM(G56:G57)</f>
        <v>8</v>
      </c>
      <c r="H58" s="40">
        <f t="shared" si="18"/>
        <v>7</v>
      </c>
      <c r="I58" s="40">
        <f t="shared" si="18"/>
        <v>1</v>
      </c>
      <c r="J58" s="42"/>
    </row>
    <row r="59" spans="1:10" s="43" customFormat="1" ht="13.5">
      <c r="A59" s="42">
        <v>19</v>
      </c>
      <c r="B59" s="60" t="s">
        <v>145</v>
      </c>
      <c r="C59" s="60" t="s">
        <v>293</v>
      </c>
      <c r="D59" s="85" t="s">
        <v>202</v>
      </c>
      <c r="E59" s="34" t="s">
        <v>202</v>
      </c>
      <c r="F59" s="53">
        <v>126</v>
      </c>
      <c r="G59" s="53">
        <v>5</v>
      </c>
      <c r="H59" s="53">
        <v>5</v>
      </c>
      <c r="I59" s="42">
        <f t="shared" si="0"/>
        <v>0</v>
      </c>
      <c r="J59" s="42"/>
    </row>
    <row r="60" spans="1:10" s="43" customFormat="1" ht="13.5">
      <c r="A60" s="42"/>
      <c r="B60" s="60" t="s">
        <v>145</v>
      </c>
      <c r="C60" s="60" t="s">
        <v>293</v>
      </c>
      <c r="D60" s="85"/>
      <c r="E60" s="34" t="s">
        <v>203</v>
      </c>
      <c r="F60" s="53">
        <v>28</v>
      </c>
      <c r="G60" s="53">
        <v>2</v>
      </c>
      <c r="H60" s="53">
        <v>2</v>
      </c>
      <c r="I60" s="42">
        <f t="shared" si="0"/>
        <v>0</v>
      </c>
      <c r="J60" s="42"/>
    </row>
    <row r="61" spans="1:10" s="43" customFormat="1" ht="15">
      <c r="A61" s="42"/>
      <c r="B61" s="60"/>
      <c r="C61" s="60"/>
      <c r="D61" s="61"/>
      <c r="E61" s="50" t="s">
        <v>13</v>
      </c>
      <c r="F61" s="40">
        <f>SUM(F59:F60)</f>
        <v>154</v>
      </c>
      <c r="G61" s="40">
        <f t="shared" ref="G61:I61" si="19">SUM(G59:G60)</f>
        <v>7</v>
      </c>
      <c r="H61" s="40">
        <f t="shared" si="19"/>
        <v>7</v>
      </c>
      <c r="I61" s="40">
        <f t="shared" si="19"/>
        <v>0</v>
      </c>
      <c r="J61" s="42"/>
    </row>
    <row r="62" spans="1:10" s="43" customFormat="1" ht="27">
      <c r="A62" s="42">
        <v>20</v>
      </c>
      <c r="B62" s="60" t="s">
        <v>145</v>
      </c>
      <c r="C62" s="60" t="s">
        <v>145</v>
      </c>
      <c r="D62" s="85" t="s">
        <v>204</v>
      </c>
      <c r="E62" s="34" t="s">
        <v>204</v>
      </c>
      <c r="F62" s="53">
        <v>70</v>
      </c>
      <c r="G62" s="53">
        <v>4</v>
      </c>
      <c r="H62" s="53">
        <v>4</v>
      </c>
      <c r="I62" s="42">
        <f t="shared" si="0"/>
        <v>0</v>
      </c>
      <c r="J62" s="42"/>
    </row>
    <row r="63" spans="1:10" s="43" customFormat="1" ht="27">
      <c r="A63" s="42"/>
      <c r="B63" s="60" t="s">
        <v>145</v>
      </c>
      <c r="C63" s="60" t="s">
        <v>145</v>
      </c>
      <c r="D63" s="85"/>
      <c r="E63" s="34" t="s">
        <v>205</v>
      </c>
      <c r="F63" s="53">
        <v>31</v>
      </c>
      <c r="G63" s="53">
        <v>2</v>
      </c>
      <c r="H63" s="53">
        <v>2</v>
      </c>
      <c r="I63" s="42">
        <f t="shared" si="0"/>
        <v>0</v>
      </c>
      <c r="J63" s="42"/>
    </row>
    <row r="64" spans="1:10" s="43" customFormat="1" ht="15">
      <c r="A64" s="42"/>
      <c r="B64" s="60"/>
      <c r="C64" s="60"/>
      <c r="D64" s="61"/>
      <c r="E64" s="50" t="s">
        <v>13</v>
      </c>
      <c r="F64" s="40">
        <f>SUM(F62:F63)</f>
        <v>101</v>
      </c>
      <c r="G64" s="40">
        <f t="shared" ref="G64:I64" si="20">SUM(G62:G63)</f>
        <v>6</v>
      </c>
      <c r="H64" s="40">
        <f t="shared" si="20"/>
        <v>6</v>
      </c>
      <c r="I64" s="40">
        <f t="shared" si="20"/>
        <v>0</v>
      </c>
      <c r="J64" s="42"/>
    </row>
    <row r="65" spans="1:10" s="43" customFormat="1" ht="13.5">
      <c r="A65" s="42">
        <v>21</v>
      </c>
      <c r="B65" s="60" t="s">
        <v>273</v>
      </c>
      <c r="C65" s="60" t="s">
        <v>295</v>
      </c>
      <c r="D65" s="81" t="s">
        <v>213</v>
      </c>
      <c r="E65" s="19" t="s">
        <v>213</v>
      </c>
      <c r="F65" s="53">
        <v>98</v>
      </c>
      <c r="G65" s="53">
        <v>2</v>
      </c>
      <c r="H65" s="53">
        <v>2</v>
      </c>
      <c r="I65" s="42">
        <f t="shared" si="0"/>
        <v>0</v>
      </c>
      <c r="J65" s="42"/>
    </row>
    <row r="66" spans="1:10" s="43" customFormat="1" ht="13.5">
      <c r="A66" s="42"/>
      <c r="B66" s="60" t="s">
        <v>272</v>
      </c>
      <c r="C66" s="60" t="s">
        <v>295</v>
      </c>
      <c r="D66" s="81"/>
      <c r="E66" s="19" t="s">
        <v>214</v>
      </c>
      <c r="F66" s="53">
        <v>9</v>
      </c>
      <c r="G66" s="53">
        <v>2</v>
      </c>
      <c r="H66" s="53">
        <v>2</v>
      </c>
      <c r="I66" s="42">
        <f t="shared" si="0"/>
        <v>0</v>
      </c>
      <c r="J66" s="42"/>
    </row>
    <row r="67" spans="1:10" s="43" customFormat="1" ht="15">
      <c r="A67" s="42"/>
      <c r="B67" s="60"/>
      <c r="C67" s="60"/>
      <c r="D67" s="60"/>
      <c r="E67" s="50" t="s">
        <v>13</v>
      </c>
      <c r="F67" s="40">
        <f>SUM(F65:F66)</f>
        <v>107</v>
      </c>
      <c r="G67" s="40">
        <f t="shared" ref="G67:I67" si="21">SUM(G65:G66)</f>
        <v>4</v>
      </c>
      <c r="H67" s="40">
        <f t="shared" si="21"/>
        <v>4</v>
      </c>
      <c r="I67" s="40">
        <f t="shared" si="21"/>
        <v>0</v>
      </c>
      <c r="J67" s="42"/>
    </row>
    <row r="68" spans="1:10" s="43" customFormat="1" ht="13.5">
      <c r="A68" s="42">
        <v>22</v>
      </c>
      <c r="B68" s="60" t="s">
        <v>146</v>
      </c>
      <c r="C68" s="60" t="s">
        <v>146</v>
      </c>
      <c r="D68" s="81" t="s">
        <v>215</v>
      </c>
      <c r="E68" s="36" t="s">
        <v>215</v>
      </c>
      <c r="F68" s="53">
        <v>86</v>
      </c>
      <c r="G68" s="53">
        <v>4</v>
      </c>
      <c r="H68" s="53">
        <v>4</v>
      </c>
      <c r="I68" s="42">
        <f t="shared" si="0"/>
        <v>0</v>
      </c>
      <c r="J68" s="42"/>
    </row>
    <row r="69" spans="1:10" s="43" customFormat="1" ht="13.5">
      <c r="A69" s="42"/>
      <c r="B69" s="60" t="s">
        <v>146</v>
      </c>
      <c r="C69" s="60" t="s">
        <v>146</v>
      </c>
      <c r="D69" s="81"/>
      <c r="E69" s="36" t="s">
        <v>216</v>
      </c>
      <c r="F69" s="53">
        <v>98</v>
      </c>
      <c r="G69" s="53">
        <v>5</v>
      </c>
      <c r="H69" s="53">
        <v>5</v>
      </c>
      <c r="I69" s="42">
        <f t="shared" si="0"/>
        <v>0</v>
      </c>
      <c r="J69" s="42"/>
    </row>
    <row r="70" spans="1:10" s="43" customFormat="1" ht="15">
      <c r="A70" s="42"/>
      <c r="B70" s="60"/>
      <c r="C70" s="60"/>
      <c r="D70" s="60"/>
      <c r="E70" s="50" t="s">
        <v>13</v>
      </c>
      <c r="F70" s="40">
        <f>SUM(F68:F69)</f>
        <v>184</v>
      </c>
      <c r="G70" s="40">
        <f t="shared" ref="G70:I70" si="22">SUM(G68:G69)</f>
        <v>9</v>
      </c>
      <c r="H70" s="40">
        <f t="shared" si="22"/>
        <v>9</v>
      </c>
      <c r="I70" s="40">
        <f t="shared" si="22"/>
        <v>0</v>
      </c>
      <c r="J70" s="42"/>
    </row>
    <row r="71" spans="1:10" s="43" customFormat="1" ht="13.5">
      <c r="A71" s="42">
        <v>23</v>
      </c>
      <c r="B71" s="60" t="s">
        <v>146</v>
      </c>
      <c r="C71" s="60" t="s">
        <v>296</v>
      </c>
      <c r="D71" s="81" t="s">
        <v>217</v>
      </c>
      <c r="E71" s="36" t="s">
        <v>217</v>
      </c>
      <c r="F71" s="53">
        <v>124</v>
      </c>
      <c r="G71" s="53">
        <v>4</v>
      </c>
      <c r="H71" s="53">
        <v>3</v>
      </c>
      <c r="I71" s="42">
        <f t="shared" ref="I71:I138" si="23">G71-H71</f>
        <v>1</v>
      </c>
      <c r="J71" s="42"/>
    </row>
    <row r="72" spans="1:10" s="43" customFormat="1" ht="13.5">
      <c r="A72" s="42"/>
      <c r="B72" s="60" t="s">
        <v>146</v>
      </c>
      <c r="C72" s="60" t="s">
        <v>296</v>
      </c>
      <c r="D72" s="81"/>
      <c r="E72" s="36" t="s">
        <v>218</v>
      </c>
      <c r="F72" s="53">
        <v>75</v>
      </c>
      <c r="G72" s="53">
        <v>3</v>
      </c>
      <c r="H72" s="53">
        <v>3</v>
      </c>
      <c r="I72" s="42">
        <f t="shared" si="23"/>
        <v>0</v>
      </c>
      <c r="J72" s="42"/>
    </row>
    <row r="73" spans="1:10" s="43" customFormat="1" ht="15">
      <c r="A73" s="42"/>
      <c r="B73" s="60"/>
      <c r="C73" s="60"/>
      <c r="D73" s="60"/>
      <c r="E73" s="50" t="s">
        <v>13</v>
      </c>
      <c r="F73" s="40">
        <f>SUM(F71:F72)</f>
        <v>199</v>
      </c>
      <c r="G73" s="40">
        <f t="shared" ref="G73:I73" si="24">SUM(G71:G72)</f>
        <v>7</v>
      </c>
      <c r="H73" s="40">
        <f t="shared" si="24"/>
        <v>6</v>
      </c>
      <c r="I73" s="40">
        <f t="shared" si="24"/>
        <v>1</v>
      </c>
      <c r="J73" s="42"/>
    </row>
    <row r="74" spans="1:10" s="43" customFormat="1" ht="13.5">
      <c r="A74" s="42">
        <v>24</v>
      </c>
      <c r="B74" s="60" t="s">
        <v>148</v>
      </c>
      <c r="C74" s="61" t="s">
        <v>297</v>
      </c>
      <c r="D74" s="81" t="s">
        <v>219</v>
      </c>
      <c r="E74" s="60" t="s">
        <v>219</v>
      </c>
      <c r="F74" s="53">
        <v>134</v>
      </c>
      <c r="G74" s="53">
        <v>6</v>
      </c>
      <c r="H74" s="53">
        <v>5</v>
      </c>
      <c r="I74" s="42">
        <f t="shared" si="23"/>
        <v>1</v>
      </c>
      <c r="J74" s="42"/>
    </row>
    <row r="75" spans="1:10" s="43" customFormat="1" ht="13.5">
      <c r="A75" s="42"/>
      <c r="B75" s="60" t="s">
        <v>148</v>
      </c>
      <c r="C75" s="61" t="s">
        <v>297</v>
      </c>
      <c r="D75" s="81"/>
      <c r="E75" s="60" t="s">
        <v>220</v>
      </c>
      <c r="F75" s="53">
        <v>30</v>
      </c>
      <c r="G75" s="53">
        <v>2</v>
      </c>
      <c r="H75" s="53">
        <v>2</v>
      </c>
      <c r="I75" s="42">
        <f t="shared" si="23"/>
        <v>0</v>
      </c>
      <c r="J75" s="42"/>
    </row>
    <row r="76" spans="1:10" s="43" customFormat="1" ht="15">
      <c r="A76" s="42"/>
      <c r="B76" s="60"/>
      <c r="C76" s="61"/>
      <c r="D76" s="60"/>
      <c r="E76" s="50" t="s">
        <v>13</v>
      </c>
      <c r="F76" s="40">
        <f>SUM(F74:F75)</f>
        <v>164</v>
      </c>
      <c r="G76" s="40">
        <f t="shared" ref="G76:I76" si="25">SUM(G74:G75)</f>
        <v>8</v>
      </c>
      <c r="H76" s="40">
        <f t="shared" si="25"/>
        <v>7</v>
      </c>
      <c r="I76" s="40">
        <f t="shared" si="25"/>
        <v>1</v>
      </c>
      <c r="J76" s="42"/>
    </row>
    <row r="77" spans="1:10" s="43" customFormat="1" ht="13.5">
      <c r="A77" s="42">
        <v>25</v>
      </c>
      <c r="B77" s="60" t="s">
        <v>148</v>
      </c>
      <c r="C77" s="61" t="s">
        <v>298</v>
      </c>
      <c r="D77" s="81" t="s">
        <v>221</v>
      </c>
      <c r="E77" s="31" t="s">
        <v>221</v>
      </c>
      <c r="F77" s="53">
        <v>95</v>
      </c>
      <c r="G77" s="53">
        <v>3</v>
      </c>
      <c r="H77" s="53">
        <v>3</v>
      </c>
      <c r="I77" s="42">
        <f t="shared" si="23"/>
        <v>0</v>
      </c>
      <c r="J77" s="42"/>
    </row>
    <row r="78" spans="1:10" s="43" customFormat="1" ht="13.5">
      <c r="A78" s="42"/>
      <c r="B78" s="60" t="s">
        <v>148</v>
      </c>
      <c r="C78" s="61" t="s">
        <v>298</v>
      </c>
      <c r="D78" s="81"/>
      <c r="E78" s="60" t="s">
        <v>222</v>
      </c>
      <c r="F78" s="53">
        <v>34</v>
      </c>
      <c r="G78" s="53">
        <v>2</v>
      </c>
      <c r="H78" s="53">
        <v>2</v>
      </c>
      <c r="I78" s="42">
        <f t="shared" si="23"/>
        <v>0</v>
      </c>
      <c r="J78" s="42"/>
    </row>
    <row r="79" spans="1:10" s="43" customFormat="1" ht="15">
      <c r="A79" s="42"/>
      <c r="B79" s="60"/>
      <c r="C79" s="61"/>
      <c r="D79" s="60"/>
      <c r="E79" s="50" t="s">
        <v>13</v>
      </c>
      <c r="F79" s="40">
        <f>SUM(F77:F78)</f>
        <v>129</v>
      </c>
      <c r="G79" s="40">
        <f t="shared" ref="G79:I79" si="26">SUM(G77:G78)</f>
        <v>5</v>
      </c>
      <c r="H79" s="40">
        <f t="shared" si="26"/>
        <v>5</v>
      </c>
      <c r="I79" s="40">
        <f t="shared" si="26"/>
        <v>0</v>
      </c>
      <c r="J79" s="42"/>
    </row>
    <row r="80" spans="1:10" s="43" customFormat="1" ht="13.5">
      <c r="A80" s="42">
        <v>26</v>
      </c>
      <c r="B80" s="60" t="s">
        <v>148</v>
      </c>
      <c r="C80" s="61" t="s">
        <v>299</v>
      </c>
      <c r="D80" s="81" t="s">
        <v>223</v>
      </c>
      <c r="E80" s="60" t="s">
        <v>223</v>
      </c>
      <c r="F80" s="53">
        <v>115</v>
      </c>
      <c r="G80" s="53">
        <v>5</v>
      </c>
      <c r="H80" s="53">
        <v>5</v>
      </c>
      <c r="I80" s="42">
        <f t="shared" si="23"/>
        <v>0</v>
      </c>
      <c r="J80" s="42"/>
    </row>
    <row r="81" spans="1:10" s="43" customFormat="1" ht="13.5">
      <c r="A81" s="42"/>
      <c r="B81" s="60" t="s">
        <v>148</v>
      </c>
      <c r="C81" s="61" t="s">
        <v>299</v>
      </c>
      <c r="D81" s="81"/>
      <c r="E81" s="18" t="s">
        <v>224</v>
      </c>
      <c r="F81" s="53">
        <v>12</v>
      </c>
      <c r="G81" s="53">
        <v>2</v>
      </c>
      <c r="H81" s="53">
        <v>2</v>
      </c>
      <c r="I81" s="42">
        <f t="shared" si="23"/>
        <v>0</v>
      </c>
      <c r="J81" s="42"/>
    </row>
    <row r="82" spans="1:10" s="43" customFormat="1" ht="15">
      <c r="A82" s="42"/>
      <c r="B82" s="60"/>
      <c r="C82" s="61"/>
      <c r="D82" s="60"/>
      <c r="E82" s="50" t="s">
        <v>13</v>
      </c>
      <c r="F82" s="40">
        <f>SUM(F80:F81)</f>
        <v>127</v>
      </c>
      <c r="G82" s="40">
        <f t="shared" ref="G82:I82" si="27">SUM(G80:G81)</f>
        <v>7</v>
      </c>
      <c r="H82" s="40">
        <f t="shared" si="27"/>
        <v>7</v>
      </c>
      <c r="I82" s="40">
        <f t="shared" si="27"/>
        <v>0</v>
      </c>
      <c r="J82" s="42"/>
    </row>
    <row r="83" spans="1:10" s="43" customFormat="1" ht="13.5">
      <c r="A83" s="42">
        <v>27</v>
      </c>
      <c r="B83" s="60" t="s">
        <v>125</v>
      </c>
      <c r="C83" s="60" t="s">
        <v>125</v>
      </c>
      <c r="D83" s="81" t="s">
        <v>225</v>
      </c>
      <c r="E83" s="18" t="s">
        <v>225</v>
      </c>
      <c r="F83" s="53">
        <v>146</v>
      </c>
      <c r="G83" s="53">
        <v>4</v>
      </c>
      <c r="H83" s="53">
        <v>4</v>
      </c>
      <c r="I83" s="42">
        <f t="shared" si="23"/>
        <v>0</v>
      </c>
      <c r="J83" s="42"/>
    </row>
    <row r="84" spans="1:10" s="43" customFormat="1" ht="13.5">
      <c r="A84" s="42"/>
      <c r="B84" s="60" t="s">
        <v>125</v>
      </c>
      <c r="C84" s="60" t="s">
        <v>125</v>
      </c>
      <c r="D84" s="81"/>
      <c r="E84" s="18" t="s">
        <v>226</v>
      </c>
      <c r="F84" s="53">
        <v>98</v>
      </c>
      <c r="G84" s="53">
        <v>7</v>
      </c>
      <c r="H84" s="53">
        <v>7</v>
      </c>
      <c r="I84" s="42">
        <f t="shared" si="23"/>
        <v>0</v>
      </c>
      <c r="J84" s="42"/>
    </row>
    <row r="85" spans="1:10" s="43" customFormat="1" ht="15">
      <c r="A85" s="42"/>
      <c r="B85" s="60"/>
      <c r="C85" s="60"/>
      <c r="D85" s="60"/>
      <c r="E85" s="50" t="s">
        <v>13</v>
      </c>
      <c r="F85" s="40">
        <f>SUM(F83:F84)</f>
        <v>244</v>
      </c>
      <c r="G85" s="40">
        <f t="shared" ref="G85:I85" si="28">SUM(G83:G84)</f>
        <v>11</v>
      </c>
      <c r="H85" s="40">
        <f t="shared" si="28"/>
        <v>11</v>
      </c>
      <c r="I85" s="40">
        <f t="shared" si="28"/>
        <v>0</v>
      </c>
      <c r="J85" s="42"/>
    </row>
    <row r="86" spans="1:10" s="43" customFormat="1" ht="13.5">
      <c r="A86" s="42">
        <v>28</v>
      </c>
      <c r="B86" s="60" t="s">
        <v>125</v>
      </c>
      <c r="C86" s="60" t="s">
        <v>125</v>
      </c>
      <c r="D86" s="81" t="s">
        <v>227</v>
      </c>
      <c r="E86" s="18" t="s">
        <v>227</v>
      </c>
      <c r="F86" s="53">
        <v>168</v>
      </c>
      <c r="G86" s="53">
        <v>6</v>
      </c>
      <c r="H86" s="53">
        <v>6</v>
      </c>
      <c r="I86" s="42">
        <f t="shared" si="23"/>
        <v>0</v>
      </c>
      <c r="J86" s="42"/>
    </row>
    <row r="87" spans="1:10" s="43" customFormat="1" ht="13.5">
      <c r="A87" s="42"/>
      <c r="B87" s="60" t="s">
        <v>125</v>
      </c>
      <c r="C87" s="60" t="s">
        <v>125</v>
      </c>
      <c r="D87" s="81"/>
      <c r="E87" s="18" t="s">
        <v>228</v>
      </c>
      <c r="F87" s="53">
        <v>100</v>
      </c>
      <c r="G87" s="53">
        <v>6</v>
      </c>
      <c r="H87" s="53">
        <v>5</v>
      </c>
      <c r="I87" s="42">
        <f t="shared" si="23"/>
        <v>1</v>
      </c>
      <c r="J87" s="42"/>
    </row>
    <row r="88" spans="1:10" s="43" customFormat="1" ht="15">
      <c r="A88" s="42"/>
      <c r="B88" s="60"/>
      <c r="C88" s="60"/>
      <c r="D88" s="60"/>
      <c r="E88" s="50" t="s">
        <v>13</v>
      </c>
      <c r="F88" s="40">
        <f>SUM(F86:F87)</f>
        <v>268</v>
      </c>
      <c r="G88" s="40">
        <f t="shared" ref="G88:I88" si="29">SUM(G86:G87)</f>
        <v>12</v>
      </c>
      <c r="H88" s="40">
        <f t="shared" si="29"/>
        <v>11</v>
      </c>
      <c r="I88" s="40">
        <f t="shared" si="29"/>
        <v>1</v>
      </c>
      <c r="J88" s="42"/>
    </row>
    <row r="89" spans="1:10" s="43" customFormat="1" ht="13.5">
      <c r="A89" s="42">
        <v>29</v>
      </c>
      <c r="B89" s="60" t="s">
        <v>125</v>
      </c>
      <c r="C89" s="60" t="s">
        <v>125</v>
      </c>
      <c r="D89" s="81" t="s">
        <v>229</v>
      </c>
      <c r="E89" s="18" t="s">
        <v>229</v>
      </c>
      <c r="F89" s="53">
        <v>161</v>
      </c>
      <c r="G89" s="53">
        <v>6</v>
      </c>
      <c r="H89" s="53">
        <v>6</v>
      </c>
      <c r="I89" s="42">
        <f t="shared" si="23"/>
        <v>0</v>
      </c>
      <c r="J89" s="42"/>
    </row>
    <row r="90" spans="1:10" s="43" customFormat="1" ht="13.5">
      <c r="A90" s="42"/>
      <c r="B90" s="60" t="s">
        <v>125</v>
      </c>
      <c r="C90" s="60" t="s">
        <v>125</v>
      </c>
      <c r="D90" s="81"/>
      <c r="E90" s="18" t="s">
        <v>230</v>
      </c>
      <c r="F90" s="53">
        <v>90</v>
      </c>
      <c r="G90" s="53">
        <v>4</v>
      </c>
      <c r="H90" s="53">
        <v>4</v>
      </c>
      <c r="I90" s="42">
        <f t="shared" si="23"/>
        <v>0</v>
      </c>
      <c r="J90" s="42"/>
    </row>
    <row r="91" spans="1:10" s="43" customFormat="1" ht="15">
      <c r="A91" s="42"/>
      <c r="B91" s="60"/>
      <c r="C91" s="60"/>
      <c r="D91" s="60"/>
      <c r="E91" s="50" t="s">
        <v>13</v>
      </c>
      <c r="F91" s="40">
        <f>SUM(F89:F90)</f>
        <v>251</v>
      </c>
      <c r="G91" s="40">
        <f t="shared" ref="G91:I91" si="30">SUM(G89:G90)</f>
        <v>10</v>
      </c>
      <c r="H91" s="40">
        <f t="shared" si="30"/>
        <v>10</v>
      </c>
      <c r="I91" s="40">
        <f t="shared" si="30"/>
        <v>0</v>
      </c>
      <c r="J91" s="42"/>
    </row>
    <row r="92" spans="1:10" s="43" customFormat="1" ht="13.5">
      <c r="A92" s="42">
        <v>30</v>
      </c>
      <c r="B92" s="60" t="s">
        <v>274</v>
      </c>
      <c r="C92" s="60" t="s">
        <v>300</v>
      </c>
      <c r="D92" s="81" t="s">
        <v>231</v>
      </c>
      <c r="E92" s="18" t="s">
        <v>231</v>
      </c>
      <c r="F92" s="53">
        <v>73</v>
      </c>
      <c r="G92" s="53">
        <v>3</v>
      </c>
      <c r="H92" s="53">
        <v>3</v>
      </c>
      <c r="I92" s="42">
        <f t="shared" si="23"/>
        <v>0</v>
      </c>
      <c r="J92" s="42"/>
    </row>
    <row r="93" spans="1:10" s="43" customFormat="1" ht="13.5">
      <c r="A93" s="42"/>
      <c r="B93" s="60" t="s">
        <v>274</v>
      </c>
      <c r="C93" s="60" t="s">
        <v>300</v>
      </c>
      <c r="D93" s="81"/>
      <c r="E93" s="18" t="s">
        <v>232</v>
      </c>
      <c r="F93" s="53">
        <v>29</v>
      </c>
      <c r="G93" s="53">
        <v>2</v>
      </c>
      <c r="H93" s="53">
        <v>2</v>
      </c>
      <c r="I93" s="42">
        <f t="shared" si="23"/>
        <v>0</v>
      </c>
      <c r="J93" s="42"/>
    </row>
    <row r="94" spans="1:10" s="43" customFormat="1" ht="15">
      <c r="A94" s="42"/>
      <c r="B94" s="60"/>
      <c r="C94" s="60"/>
      <c r="D94" s="60"/>
      <c r="E94" s="50" t="s">
        <v>13</v>
      </c>
      <c r="F94" s="40">
        <f>SUM(F92:F93)</f>
        <v>102</v>
      </c>
      <c r="G94" s="40">
        <f t="shared" ref="G94:I94" si="31">SUM(G92:G93)</f>
        <v>5</v>
      </c>
      <c r="H94" s="40">
        <f t="shared" si="31"/>
        <v>5</v>
      </c>
      <c r="I94" s="40">
        <f t="shared" si="31"/>
        <v>0</v>
      </c>
      <c r="J94" s="42"/>
    </row>
    <row r="95" spans="1:10" s="43" customFormat="1" ht="13.5">
      <c r="A95" s="42">
        <v>31</v>
      </c>
      <c r="B95" s="60" t="s">
        <v>275</v>
      </c>
      <c r="C95" s="60" t="s">
        <v>301</v>
      </c>
      <c r="D95" s="86" t="s">
        <v>233</v>
      </c>
      <c r="E95" s="47" t="s">
        <v>233</v>
      </c>
      <c r="F95" s="53">
        <v>77</v>
      </c>
      <c r="G95" s="53">
        <v>5</v>
      </c>
      <c r="H95" s="53">
        <v>5</v>
      </c>
      <c r="I95" s="42">
        <f t="shared" si="23"/>
        <v>0</v>
      </c>
      <c r="J95" s="42"/>
    </row>
    <row r="96" spans="1:10" s="43" customFormat="1" ht="13.5">
      <c r="A96" s="42"/>
      <c r="B96" s="60" t="s">
        <v>275</v>
      </c>
      <c r="C96" s="60" t="s">
        <v>301</v>
      </c>
      <c r="D96" s="86"/>
      <c r="E96" s="47" t="s">
        <v>234</v>
      </c>
      <c r="F96" s="53">
        <v>40</v>
      </c>
      <c r="G96" s="53">
        <v>2</v>
      </c>
      <c r="H96" s="53">
        <v>2</v>
      </c>
      <c r="I96" s="42">
        <f t="shared" si="23"/>
        <v>0</v>
      </c>
      <c r="J96" s="42"/>
    </row>
    <row r="97" spans="1:10" s="43" customFormat="1" ht="15">
      <c r="A97" s="42"/>
      <c r="B97" s="60"/>
      <c r="C97" s="60"/>
      <c r="D97" s="66"/>
      <c r="E97" s="50" t="s">
        <v>13</v>
      </c>
      <c r="F97" s="40">
        <f>SUM(F95:F96)</f>
        <v>117</v>
      </c>
      <c r="G97" s="40">
        <f t="shared" ref="G97:I97" si="32">SUM(G95:G96)</f>
        <v>7</v>
      </c>
      <c r="H97" s="40">
        <f t="shared" si="32"/>
        <v>7</v>
      </c>
      <c r="I97" s="40">
        <f t="shared" si="32"/>
        <v>0</v>
      </c>
      <c r="J97" s="42"/>
    </row>
    <row r="98" spans="1:10" s="43" customFormat="1" ht="13.5">
      <c r="A98" s="42">
        <v>32</v>
      </c>
      <c r="B98" s="60" t="s">
        <v>275</v>
      </c>
      <c r="C98" s="60" t="s">
        <v>302</v>
      </c>
      <c r="D98" s="86" t="s">
        <v>235</v>
      </c>
      <c r="E98" s="47" t="s">
        <v>235</v>
      </c>
      <c r="F98" s="53">
        <v>82</v>
      </c>
      <c r="G98" s="53">
        <v>5</v>
      </c>
      <c r="H98" s="53">
        <v>5</v>
      </c>
      <c r="I98" s="42">
        <f t="shared" si="23"/>
        <v>0</v>
      </c>
      <c r="J98" s="42"/>
    </row>
    <row r="99" spans="1:10" s="43" customFormat="1" ht="13.5">
      <c r="A99" s="42"/>
      <c r="B99" s="60" t="s">
        <v>275</v>
      </c>
      <c r="C99" s="60" t="s">
        <v>302</v>
      </c>
      <c r="D99" s="86"/>
      <c r="E99" s="47" t="s">
        <v>236</v>
      </c>
      <c r="F99" s="53">
        <v>33</v>
      </c>
      <c r="G99" s="53">
        <v>1</v>
      </c>
      <c r="H99" s="53">
        <v>1</v>
      </c>
      <c r="I99" s="42">
        <f t="shared" si="23"/>
        <v>0</v>
      </c>
      <c r="J99" s="42"/>
    </row>
    <row r="100" spans="1:10" s="43" customFormat="1" ht="15">
      <c r="A100" s="42"/>
      <c r="B100" s="60"/>
      <c r="C100" s="60"/>
      <c r="D100" s="66"/>
      <c r="E100" s="50" t="s">
        <v>13</v>
      </c>
      <c r="F100" s="40">
        <f>SUM(F98:F99)</f>
        <v>115</v>
      </c>
      <c r="G100" s="40">
        <f t="shared" ref="G100:I100" si="33">SUM(G98:G99)</f>
        <v>6</v>
      </c>
      <c r="H100" s="40">
        <f t="shared" si="33"/>
        <v>6</v>
      </c>
      <c r="I100" s="40">
        <f t="shared" si="33"/>
        <v>0</v>
      </c>
      <c r="J100" s="42"/>
    </row>
    <row r="101" spans="1:10" s="43" customFormat="1" ht="13.5">
      <c r="A101" s="42">
        <v>33</v>
      </c>
      <c r="B101" s="60" t="s">
        <v>275</v>
      </c>
      <c r="C101" s="60" t="s">
        <v>303</v>
      </c>
      <c r="D101" s="92" t="s">
        <v>237</v>
      </c>
      <c r="E101" s="49" t="s">
        <v>237</v>
      </c>
      <c r="F101" s="53">
        <v>90</v>
      </c>
      <c r="G101" s="53">
        <v>3</v>
      </c>
      <c r="H101" s="53">
        <v>2</v>
      </c>
      <c r="I101" s="42">
        <f t="shared" si="23"/>
        <v>1</v>
      </c>
      <c r="J101" s="42"/>
    </row>
    <row r="102" spans="1:10" s="43" customFormat="1" ht="13.5">
      <c r="A102" s="42"/>
      <c r="B102" s="60" t="s">
        <v>275</v>
      </c>
      <c r="C102" s="60" t="s">
        <v>303</v>
      </c>
      <c r="D102" s="92"/>
      <c r="E102" s="49" t="s">
        <v>238</v>
      </c>
      <c r="F102" s="53">
        <v>40</v>
      </c>
      <c r="G102" s="53">
        <v>3</v>
      </c>
      <c r="H102" s="53">
        <v>3</v>
      </c>
      <c r="I102" s="42">
        <f t="shared" si="23"/>
        <v>0</v>
      </c>
      <c r="J102" s="42"/>
    </row>
    <row r="103" spans="1:10" s="43" customFormat="1" ht="15">
      <c r="A103" s="42"/>
      <c r="B103" s="60"/>
      <c r="C103" s="60"/>
      <c r="D103" s="69"/>
      <c r="E103" s="50" t="s">
        <v>13</v>
      </c>
      <c r="F103" s="40">
        <f>SUM(F101:F102)</f>
        <v>130</v>
      </c>
      <c r="G103" s="40">
        <f t="shared" ref="G103:I103" si="34">SUM(G101:G102)</f>
        <v>6</v>
      </c>
      <c r="H103" s="40">
        <f t="shared" si="34"/>
        <v>5</v>
      </c>
      <c r="I103" s="40">
        <f t="shared" si="34"/>
        <v>1</v>
      </c>
      <c r="J103" s="42"/>
    </row>
    <row r="104" spans="1:10" s="43" customFormat="1" ht="13.5">
      <c r="A104" s="42">
        <v>34</v>
      </c>
      <c r="B104" s="60" t="s">
        <v>275</v>
      </c>
      <c r="C104" s="60" t="s">
        <v>304</v>
      </c>
      <c r="D104" s="92" t="s">
        <v>239</v>
      </c>
      <c r="E104" s="49" t="s">
        <v>239</v>
      </c>
      <c r="F104" s="53">
        <v>78</v>
      </c>
      <c r="G104" s="53">
        <v>4</v>
      </c>
      <c r="H104" s="53">
        <v>4</v>
      </c>
      <c r="I104" s="42">
        <f t="shared" si="23"/>
        <v>0</v>
      </c>
      <c r="J104" s="42"/>
    </row>
    <row r="105" spans="1:10" s="43" customFormat="1" ht="13.5">
      <c r="A105" s="42"/>
      <c r="B105" s="60" t="s">
        <v>275</v>
      </c>
      <c r="C105" s="60" t="s">
        <v>304</v>
      </c>
      <c r="D105" s="92"/>
      <c r="E105" s="49" t="s">
        <v>240</v>
      </c>
      <c r="F105" s="53">
        <v>64</v>
      </c>
      <c r="G105" s="53">
        <v>2</v>
      </c>
      <c r="H105" s="53">
        <v>2</v>
      </c>
      <c r="I105" s="42">
        <f t="shared" si="23"/>
        <v>0</v>
      </c>
      <c r="J105" s="42"/>
    </row>
    <row r="106" spans="1:10" s="43" customFormat="1" ht="15">
      <c r="A106" s="42"/>
      <c r="B106" s="60"/>
      <c r="C106" s="60"/>
      <c r="D106" s="69"/>
      <c r="E106" s="50" t="s">
        <v>13</v>
      </c>
      <c r="F106" s="40">
        <f>SUM(F104:F105)</f>
        <v>142</v>
      </c>
      <c r="G106" s="40">
        <f t="shared" ref="G106:I106" si="35">SUM(G104:G105)</f>
        <v>6</v>
      </c>
      <c r="H106" s="40">
        <f t="shared" si="35"/>
        <v>6</v>
      </c>
      <c r="I106" s="40">
        <f t="shared" si="35"/>
        <v>0</v>
      </c>
      <c r="J106" s="42"/>
    </row>
    <row r="107" spans="1:10" s="43" customFormat="1" ht="13.5">
      <c r="A107" s="42">
        <v>35</v>
      </c>
      <c r="B107" s="60" t="s">
        <v>275</v>
      </c>
      <c r="C107" s="60" t="s">
        <v>305</v>
      </c>
      <c r="D107" s="92" t="s">
        <v>241</v>
      </c>
      <c r="E107" s="49" t="s">
        <v>241</v>
      </c>
      <c r="F107" s="53">
        <v>52</v>
      </c>
      <c r="G107" s="53">
        <v>3</v>
      </c>
      <c r="H107" s="53">
        <v>3</v>
      </c>
      <c r="I107" s="42">
        <f t="shared" si="23"/>
        <v>0</v>
      </c>
      <c r="J107" s="42"/>
    </row>
    <row r="108" spans="1:10" s="43" customFormat="1" ht="27">
      <c r="A108" s="42"/>
      <c r="B108" s="60" t="s">
        <v>275</v>
      </c>
      <c r="C108" s="60" t="s">
        <v>305</v>
      </c>
      <c r="D108" s="92"/>
      <c r="E108" s="49" t="s">
        <v>242</v>
      </c>
      <c r="F108" s="53">
        <v>94</v>
      </c>
      <c r="G108" s="53">
        <v>4</v>
      </c>
      <c r="H108" s="53">
        <v>3</v>
      </c>
      <c r="I108" s="42">
        <f t="shared" si="23"/>
        <v>1</v>
      </c>
      <c r="J108" s="42"/>
    </row>
    <row r="109" spans="1:10" s="43" customFormat="1" ht="15">
      <c r="A109" s="42"/>
      <c r="B109" s="60"/>
      <c r="C109" s="60"/>
      <c r="D109" s="69"/>
      <c r="E109" s="50" t="s">
        <v>13</v>
      </c>
      <c r="F109" s="40">
        <f>SUM(F107:F108)</f>
        <v>146</v>
      </c>
      <c r="G109" s="40">
        <f t="shared" ref="G109:I109" si="36">SUM(G107:G108)</f>
        <v>7</v>
      </c>
      <c r="H109" s="40">
        <f t="shared" si="36"/>
        <v>6</v>
      </c>
      <c r="I109" s="40">
        <f t="shared" si="36"/>
        <v>1</v>
      </c>
      <c r="J109" s="42"/>
    </row>
    <row r="110" spans="1:10" s="43" customFormat="1" ht="13.5">
      <c r="A110" s="42">
        <v>36</v>
      </c>
      <c r="B110" s="60" t="s">
        <v>128</v>
      </c>
      <c r="C110" s="60" t="s">
        <v>306</v>
      </c>
      <c r="D110" s="85" t="s">
        <v>243</v>
      </c>
      <c r="E110" s="37" t="s">
        <v>243</v>
      </c>
      <c r="F110" s="53">
        <v>67</v>
      </c>
      <c r="G110" s="53">
        <v>2</v>
      </c>
      <c r="H110" s="53">
        <v>2</v>
      </c>
      <c r="I110" s="42">
        <f t="shared" si="23"/>
        <v>0</v>
      </c>
      <c r="J110" s="42"/>
    </row>
    <row r="111" spans="1:10" s="43" customFormat="1" ht="13.5">
      <c r="A111" s="42"/>
      <c r="B111" s="60" t="s">
        <v>128</v>
      </c>
      <c r="C111" s="60" t="s">
        <v>306</v>
      </c>
      <c r="D111" s="85"/>
      <c r="E111" s="37" t="s">
        <v>244</v>
      </c>
      <c r="F111" s="53">
        <v>63</v>
      </c>
      <c r="G111" s="53">
        <v>3</v>
      </c>
      <c r="H111" s="53">
        <v>3</v>
      </c>
      <c r="I111" s="42">
        <f t="shared" si="23"/>
        <v>0</v>
      </c>
      <c r="J111" s="42"/>
    </row>
    <row r="112" spans="1:10" s="43" customFormat="1" ht="15">
      <c r="A112" s="42"/>
      <c r="B112" s="60"/>
      <c r="C112" s="60"/>
      <c r="D112" s="61"/>
      <c r="E112" s="50" t="s">
        <v>13</v>
      </c>
      <c r="F112" s="40">
        <f>SUM(F110:F111)</f>
        <v>130</v>
      </c>
      <c r="G112" s="40">
        <f t="shared" ref="G112:I112" si="37">SUM(G110:G111)</f>
        <v>5</v>
      </c>
      <c r="H112" s="40">
        <f t="shared" si="37"/>
        <v>5</v>
      </c>
      <c r="I112" s="40">
        <f t="shared" si="37"/>
        <v>0</v>
      </c>
      <c r="J112" s="42"/>
    </row>
    <row r="113" spans="1:10" s="43" customFormat="1" ht="13.5">
      <c r="A113" s="42">
        <v>37</v>
      </c>
      <c r="B113" s="60" t="s">
        <v>128</v>
      </c>
      <c r="C113" s="60" t="s">
        <v>128</v>
      </c>
      <c r="D113" s="85" t="s">
        <v>245</v>
      </c>
      <c r="E113" s="37" t="s">
        <v>245</v>
      </c>
      <c r="F113" s="53">
        <v>156</v>
      </c>
      <c r="G113" s="53">
        <v>7</v>
      </c>
      <c r="H113" s="53">
        <v>7</v>
      </c>
      <c r="I113" s="42">
        <f t="shared" si="23"/>
        <v>0</v>
      </c>
      <c r="J113" s="42"/>
    </row>
    <row r="114" spans="1:10" s="43" customFormat="1" ht="13.5">
      <c r="A114" s="42"/>
      <c r="B114" s="60" t="s">
        <v>128</v>
      </c>
      <c r="C114" s="60" t="s">
        <v>128</v>
      </c>
      <c r="D114" s="85"/>
      <c r="E114" s="37" t="s">
        <v>246</v>
      </c>
      <c r="F114" s="53">
        <v>98</v>
      </c>
      <c r="G114" s="53">
        <v>5</v>
      </c>
      <c r="H114" s="53">
        <v>5</v>
      </c>
      <c r="I114" s="42">
        <f t="shared" si="23"/>
        <v>0</v>
      </c>
      <c r="J114" s="42"/>
    </row>
    <row r="115" spans="1:10" s="43" customFormat="1" ht="15">
      <c r="A115" s="42"/>
      <c r="B115" s="60"/>
      <c r="C115" s="60"/>
      <c r="D115" s="61"/>
      <c r="E115" s="50" t="s">
        <v>13</v>
      </c>
      <c r="F115" s="40">
        <f>SUM(F113:F114)</f>
        <v>254</v>
      </c>
      <c r="G115" s="40">
        <f t="shared" ref="G115:I115" si="38">SUM(G113:G114)</f>
        <v>12</v>
      </c>
      <c r="H115" s="40">
        <f t="shared" si="38"/>
        <v>12</v>
      </c>
      <c r="I115" s="40">
        <f t="shared" si="38"/>
        <v>0</v>
      </c>
      <c r="J115" s="42"/>
    </row>
    <row r="116" spans="1:10" s="43" customFormat="1" ht="13.5">
      <c r="A116" s="42">
        <v>38</v>
      </c>
      <c r="B116" s="60" t="s">
        <v>128</v>
      </c>
      <c r="C116" s="60" t="s">
        <v>307</v>
      </c>
      <c r="D116" s="85" t="s">
        <v>247</v>
      </c>
      <c r="E116" s="37" t="s">
        <v>247</v>
      </c>
      <c r="F116" s="53">
        <v>107</v>
      </c>
      <c r="G116" s="53">
        <v>3</v>
      </c>
      <c r="H116" s="53">
        <v>3</v>
      </c>
      <c r="I116" s="42">
        <f t="shared" si="23"/>
        <v>0</v>
      </c>
      <c r="J116" s="42"/>
    </row>
    <row r="117" spans="1:10" s="43" customFormat="1" ht="27">
      <c r="A117" s="42"/>
      <c r="B117" s="60" t="s">
        <v>128</v>
      </c>
      <c r="C117" s="60" t="s">
        <v>307</v>
      </c>
      <c r="D117" s="85"/>
      <c r="E117" s="37" t="s">
        <v>248</v>
      </c>
      <c r="F117" s="53">
        <v>97</v>
      </c>
      <c r="G117" s="53">
        <v>4</v>
      </c>
      <c r="H117" s="53">
        <v>4</v>
      </c>
      <c r="I117" s="42">
        <f t="shared" si="23"/>
        <v>0</v>
      </c>
      <c r="J117" s="42"/>
    </row>
    <row r="118" spans="1:10" s="43" customFormat="1" ht="15">
      <c r="A118" s="42"/>
      <c r="B118" s="60"/>
      <c r="C118" s="60"/>
      <c r="D118" s="61"/>
      <c r="E118" s="50" t="s">
        <v>13</v>
      </c>
      <c r="F118" s="40">
        <f>SUM(F116:F117)</f>
        <v>204</v>
      </c>
      <c r="G118" s="40">
        <f t="shared" ref="G118:I118" si="39">SUM(G116:G117)</f>
        <v>7</v>
      </c>
      <c r="H118" s="40">
        <f t="shared" si="39"/>
        <v>7</v>
      </c>
      <c r="I118" s="40">
        <f t="shared" si="39"/>
        <v>0</v>
      </c>
      <c r="J118" s="42"/>
    </row>
    <row r="119" spans="1:10" s="43" customFormat="1" ht="13.5">
      <c r="A119" s="42">
        <v>39</v>
      </c>
      <c r="B119" s="60" t="s">
        <v>276</v>
      </c>
      <c r="C119" s="60" t="s">
        <v>276</v>
      </c>
      <c r="D119" s="95" t="s">
        <v>249</v>
      </c>
      <c r="E119" s="39" t="s">
        <v>249</v>
      </c>
      <c r="F119" s="53">
        <v>185</v>
      </c>
      <c r="G119" s="53">
        <v>8</v>
      </c>
      <c r="H119" s="53">
        <v>8</v>
      </c>
      <c r="I119" s="42">
        <f t="shared" si="23"/>
        <v>0</v>
      </c>
      <c r="J119" s="42"/>
    </row>
    <row r="120" spans="1:10" s="43" customFormat="1" ht="13.5">
      <c r="A120" s="42"/>
      <c r="B120" s="60" t="s">
        <v>276</v>
      </c>
      <c r="C120" s="60" t="s">
        <v>276</v>
      </c>
      <c r="D120" s="95"/>
      <c r="E120" s="39" t="s">
        <v>250</v>
      </c>
      <c r="F120" s="53">
        <v>39</v>
      </c>
      <c r="G120" s="53">
        <v>2</v>
      </c>
      <c r="H120" s="53">
        <v>2</v>
      </c>
      <c r="I120" s="42">
        <f t="shared" si="23"/>
        <v>0</v>
      </c>
      <c r="J120" s="42"/>
    </row>
    <row r="121" spans="1:10" s="43" customFormat="1" ht="15">
      <c r="A121" s="42"/>
      <c r="B121" s="60"/>
      <c r="C121" s="60"/>
      <c r="D121" s="70"/>
      <c r="E121" s="50" t="s">
        <v>13</v>
      </c>
      <c r="F121" s="40">
        <f>SUM(F119:F120)</f>
        <v>224</v>
      </c>
      <c r="G121" s="40">
        <f t="shared" ref="G121:I121" si="40">SUM(G119:G120)</f>
        <v>10</v>
      </c>
      <c r="H121" s="40">
        <f t="shared" si="40"/>
        <v>10</v>
      </c>
      <c r="I121" s="40">
        <f t="shared" si="40"/>
        <v>0</v>
      </c>
      <c r="J121" s="42"/>
    </row>
    <row r="122" spans="1:10" s="43" customFormat="1" ht="13.5">
      <c r="A122" s="42">
        <v>40</v>
      </c>
      <c r="B122" s="60" t="s">
        <v>277</v>
      </c>
      <c r="C122" s="60" t="s">
        <v>277</v>
      </c>
      <c r="D122" s="85" t="s">
        <v>251</v>
      </c>
      <c r="E122" s="37" t="s">
        <v>251</v>
      </c>
      <c r="F122" s="53">
        <v>82</v>
      </c>
      <c r="G122" s="53">
        <v>3</v>
      </c>
      <c r="H122" s="53">
        <v>3</v>
      </c>
      <c r="I122" s="42">
        <f t="shared" si="23"/>
        <v>0</v>
      </c>
      <c r="J122" s="42"/>
    </row>
    <row r="123" spans="1:10" s="43" customFormat="1" ht="13.5">
      <c r="A123" s="42"/>
      <c r="B123" s="60" t="s">
        <v>277</v>
      </c>
      <c r="C123" s="60" t="s">
        <v>277</v>
      </c>
      <c r="D123" s="85"/>
      <c r="E123" s="37" t="s">
        <v>252</v>
      </c>
      <c r="F123" s="53">
        <v>50</v>
      </c>
      <c r="G123" s="53">
        <v>3</v>
      </c>
      <c r="H123" s="53">
        <v>3</v>
      </c>
      <c r="I123" s="42">
        <f t="shared" si="23"/>
        <v>0</v>
      </c>
      <c r="J123" s="42"/>
    </row>
    <row r="124" spans="1:10" s="43" customFormat="1" ht="15">
      <c r="A124" s="42"/>
      <c r="B124" s="60"/>
      <c r="C124" s="60"/>
      <c r="D124" s="61"/>
      <c r="E124" s="50" t="s">
        <v>13</v>
      </c>
      <c r="F124" s="40">
        <f>SUM(F122:F123)</f>
        <v>132</v>
      </c>
      <c r="G124" s="40">
        <f t="shared" ref="G124:I124" si="41">SUM(G122:G123)</f>
        <v>6</v>
      </c>
      <c r="H124" s="40">
        <f t="shared" si="41"/>
        <v>6</v>
      </c>
      <c r="I124" s="40">
        <f t="shared" si="41"/>
        <v>0</v>
      </c>
      <c r="J124" s="42"/>
    </row>
    <row r="125" spans="1:10" s="43" customFormat="1" ht="13.5">
      <c r="A125" s="42">
        <v>51</v>
      </c>
      <c r="B125" s="60" t="s">
        <v>278</v>
      </c>
      <c r="C125" s="60" t="s">
        <v>308</v>
      </c>
      <c r="D125" s="85" t="s">
        <v>253</v>
      </c>
      <c r="E125" s="37" t="s">
        <v>253</v>
      </c>
      <c r="F125" s="53">
        <v>98</v>
      </c>
      <c r="G125" s="53">
        <v>4</v>
      </c>
      <c r="H125" s="53">
        <v>4</v>
      </c>
      <c r="I125" s="42">
        <f t="shared" si="23"/>
        <v>0</v>
      </c>
      <c r="J125" s="42"/>
    </row>
    <row r="126" spans="1:10" s="43" customFormat="1" ht="13.5">
      <c r="A126" s="42"/>
      <c r="B126" s="60" t="s">
        <v>278</v>
      </c>
      <c r="C126" s="60" t="s">
        <v>308</v>
      </c>
      <c r="D126" s="85"/>
      <c r="E126" s="37" t="s">
        <v>254</v>
      </c>
      <c r="F126" s="53">
        <v>106</v>
      </c>
      <c r="G126" s="53">
        <v>3</v>
      </c>
      <c r="H126" s="53">
        <v>3</v>
      </c>
      <c r="I126" s="42">
        <f t="shared" si="23"/>
        <v>0</v>
      </c>
      <c r="J126" s="42"/>
    </row>
    <row r="127" spans="1:10" s="43" customFormat="1" ht="15">
      <c r="A127" s="42"/>
      <c r="B127" s="60"/>
      <c r="C127" s="60"/>
      <c r="D127" s="61"/>
      <c r="E127" s="50" t="s">
        <v>13</v>
      </c>
      <c r="F127" s="40">
        <f>SUM(F125:F126)</f>
        <v>204</v>
      </c>
      <c r="G127" s="40">
        <f t="shared" ref="G127:I127" si="42">SUM(G125:G126)</f>
        <v>7</v>
      </c>
      <c r="H127" s="40">
        <f t="shared" si="42"/>
        <v>7</v>
      </c>
      <c r="I127" s="40">
        <f t="shared" si="42"/>
        <v>0</v>
      </c>
      <c r="J127" s="42"/>
    </row>
    <row r="128" spans="1:10" s="43" customFormat="1" ht="13.5">
      <c r="A128" s="42">
        <v>52</v>
      </c>
      <c r="B128" s="60" t="s">
        <v>278</v>
      </c>
      <c r="C128" s="60" t="s">
        <v>309</v>
      </c>
      <c r="D128" s="85" t="s">
        <v>255</v>
      </c>
      <c r="E128" s="37" t="s">
        <v>255</v>
      </c>
      <c r="F128" s="53">
        <v>263</v>
      </c>
      <c r="G128" s="53">
        <v>7</v>
      </c>
      <c r="H128" s="53">
        <v>7</v>
      </c>
      <c r="I128" s="42">
        <f t="shared" si="23"/>
        <v>0</v>
      </c>
      <c r="J128" s="42"/>
    </row>
    <row r="129" spans="1:10" s="43" customFormat="1" ht="13.5">
      <c r="A129" s="42"/>
      <c r="B129" s="60" t="s">
        <v>278</v>
      </c>
      <c r="C129" s="60" t="s">
        <v>309</v>
      </c>
      <c r="D129" s="85"/>
      <c r="E129" s="37" t="s">
        <v>256</v>
      </c>
      <c r="F129" s="53">
        <v>82</v>
      </c>
      <c r="G129" s="53">
        <v>2</v>
      </c>
      <c r="H129" s="53">
        <v>2</v>
      </c>
      <c r="I129" s="42">
        <f t="shared" si="23"/>
        <v>0</v>
      </c>
      <c r="J129" s="42"/>
    </row>
    <row r="130" spans="1:10" s="43" customFormat="1" ht="15">
      <c r="A130" s="42"/>
      <c r="B130" s="60"/>
      <c r="C130" s="60"/>
      <c r="D130" s="61"/>
      <c r="E130" s="50" t="s">
        <v>13</v>
      </c>
      <c r="F130" s="40">
        <f>SUM(F128:F129)</f>
        <v>345</v>
      </c>
      <c r="G130" s="40">
        <f t="shared" ref="G130:I130" si="43">SUM(G128:G129)</f>
        <v>9</v>
      </c>
      <c r="H130" s="40">
        <f t="shared" si="43"/>
        <v>9</v>
      </c>
      <c r="I130" s="40">
        <f t="shared" si="43"/>
        <v>0</v>
      </c>
      <c r="J130" s="42"/>
    </row>
    <row r="131" spans="1:10" s="43" customFormat="1" ht="13.5">
      <c r="A131" s="42">
        <v>53</v>
      </c>
      <c r="B131" s="60" t="s">
        <v>278</v>
      </c>
      <c r="C131" s="60" t="s">
        <v>310</v>
      </c>
      <c r="D131" s="85" t="s">
        <v>257</v>
      </c>
      <c r="E131" s="37" t="s">
        <v>257</v>
      </c>
      <c r="F131" s="53">
        <v>142</v>
      </c>
      <c r="G131" s="53">
        <v>4</v>
      </c>
      <c r="H131" s="53">
        <v>4</v>
      </c>
      <c r="I131" s="42">
        <f t="shared" si="23"/>
        <v>0</v>
      </c>
      <c r="J131" s="42"/>
    </row>
    <row r="132" spans="1:10" s="43" customFormat="1" ht="13.5">
      <c r="A132" s="42"/>
      <c r="B132" s="60" t="s">
        <v>278</v>
      </c>
      <c r="C132" s="60" t="s">
        <v>310</v>
      </c>
      <c r="D132" s="85"/>
      <c r="E132" s="37" t="s">
        <v>258</v>
      </c>
      <c r="F132" s="53">
        <v>110</v>
      </c>
      <c r="G132" s="53">
        <v>3</v>
      </c>
      <c r="H132" s="53">
        <v>3</v>
      </c>
      <c r="I132" s="42">
        <f t="shared" si="23"/>
        <v>0</v>
      </c>
      <c r="J132" s="42"/>
    </row>
    <row r="133" spans="1:10" s="43" customFormat="1" ht="15">
      <c r="A133" s="42"/>
      <c r="B133" s="60"/>
      <c r="C133" s="60"/>
      <c r="D133" s="61"/>
      <c r="E133" s="50" t="s">
        <v>13</v>
      </c>
      <c r="F133" s="40">
        <f>SUM(F131:F132)</f>
        <v>252</v>
      </c>
      <c r="G133" s="40">
        <f t="shared" ref="G133:I133" si="44">SUM(G131:G132)</f>
        <v>7</v>
      </c>
      <c r="H133" s="40">
        <f t="shared" si="44"/>
        <v>7</v>
      </c>
      <c r="I133" s="40">
        <f t="shared" si="44"/>
        <v>0</v>
      </c>
      <c r="J133" s="42"/>
    </row>
    <row r="134" spans="1:10" s="43" customFormat="1" ht="13.5">
      <c r="A134" s="42">
        <v>54</v>
      </c>
      <c r="B134" s="60" t="s">
        <v>278</v>
      </c>
      <c r="C134" s="60" t="s">
        <v>311</v>
      </c>
      <c r="D134" s="85" t="s">
        <v>259</v>
      </c>
      <c r="E134" s="37" t="s">
        <v>259</v>
      </c>
      <c r="F134" s="53">
        <v>175</v>
      </c>
      <c r="G134" s="53">
        <v>4</v>
      </c>
      <c r="H134" s="53">
        <v>4</v>
      </c>
      <c r="I134" s="42">
        <f t="shared" si="23"/>
        <v>0</v>
      </c>
      <c r="J134" s="42"/>
    </row>
    <row r="135" spans="1:10" s="43" customFormat="1" ht="27">
      <c r="A135" s="42"/>
      <c r="B135" s="60" t="s">
        <v>278</v>
      </c>
      <c r="C135" s="60" t="s">
        <v>311</v>
      </c>
      <c r="D135" s="85"/>
      <c r="E135" s="37" t="s">
        <v>260</v>
      </c>
      <c r="F135" s="53">
        <v>113</v>
      </c>
      <c r="G135" s="53">
        <v>4</v>
      </c>
      <c r="H135" s="53">
        <v>4</v>
      </c>
      <c r="I135" s="42">
        <f t="shared" si="23"/>
        <v>0</v>
      </c>
      <c r="J135" s="42"/>
    </row>
    <row r="136" spans="1:10" s="43" customFormat="1" ht="15">
      <c r="A136" s="42"/>
      <c r="B136" s="60"/>
      <c r="C136" s="60"/>
      <c r="D136" s="61"/>
      <c r="E136" s="50" t="s">
        <v>13</v>
      </c>
      <c r="F136" s="40">
        <f>SUM(F134:F135)</f>
        <v>288</v>
      </c>
      <c r="G136" s="40">
        <f t="shared" ref="G136:I136" si="45">SUM(G134:G135)</f>
        <v>8</v>
      </c>
      <c r="H136" s="40">
        <f t="shared" si="45"/>
        <v>8</v>
      </c>
      <c r="I136" s="40">
        <f t="shared" si="45"/>
        <v>0</v>
      </c>
      <c r="J136" s="42"/>
    </row>
    <row r="137" spans="1:10" s="43" customFormat="1" ht="13.5">
      <c r="A137" s="42">
        <v>55</v>
      </c>
      <c r="B137" s="60" t="s">
        <v>278</v>
      </c>
      <c r="C137" s="60" t="s">
        <v>312</v>
      </c>
      <c r="D137" s="85" t="s">
        <v>261</v>
      </c>
      <c r="E137" s="37" t="s">
        <v>261</v>
      </c>
      <c r="F137" s="53">
        <v>135</v>
      </c>
      <c r="G137" s="53">
        <v>4</v>
      </c>
      <c r="H137" s="53">
        <v>4</v>
      </c>
      <c r="I137" s="42">
        <f t="shared" si="23"/>
        <v>0</v>
      </c>
      <c r="J137" s="42"/>
    </row>
    <row r="138" spans="1:10" s="43" customFormat="1" ht="13.5">
      <c r="A138" s="42"/>
      <c r="B138" s="60" t="s">
        <v>278</v>
      </c>
      <c r="C138" s="60" t="s">
        <v>312</v>
      </c>
      <c r="D138" s="85"/>
      <c r="E138" s="37" t="s">
        <v>262</v>
      </c>
      <c r="F138" s="53">
        <v>118</v>
      </c>
      <c r="G138" s="53">
        <v>3</v>
      </c>
      <c r="H138" s="53">
        <v>3</v>
      </c>
      <c r="I138" s="42">
        <f t="shared" si="23"/>
        <v>0</v>
      </c>
      <c r="J138" s="42"/>
    </row>
    <row r="139" spans="1:10">
      <c r="A139" s="3"/>
      <c r="B139" s="4"/>
      <c r="C139" s="4"/>
      <c r="D139" s="11"/>
      <c r="E139" s="50" t="s">
        <v>13</v>
      </c>
      <c r="F139" s="40">
        <f>SUM(F137:F138)</f>
        <v>253</v>
      </c>
      <c r="G139" s="40">
        <f t="shared" ref="G139:I139" si="46">SUM(G137:G138)</f>
        <v>7</v>
      </c>
      <c r="H139" s="40">
        <f t="shared" si="46"/>
        <v>7</v>
      </c>
      <c r="I139" s="40">
        <f t="shared" si="46"/>
        <v>0</v>
      </c>
      <c r="J139" s="3"/>
    </row>
    <row r="140" spans="1:10">
      <c r="A140" s="3">
        <v>56</v>
      </c>
      <c r="B140" s="18" t="s">
        <v>131</v>
      </c>
      <c r="C140" s="18" t="s">
        <v>99</v>
      </c>
      <c r="D140" s="60" t="s">
        <v>597</v>
      </c>
      <c r="E140" s="18" t="s">
        <v>597</v>
      </c>
      <c r="F140" s="51">
        <v>133</v>
      </c>
      <c r="G140" s="51">
        <v>4</v>
      </c>
      <c r="H140" s="51">
        <v>3</v>
      </c>
      <c r="I140" s="51">
        <f>G140-H140</f>
        <v>1</v>
      </c>
      <c r="J140" s="60"/>
    </row>
    <row r="141" spans="1:10">
      <c r="A141" s="3">
        <v>57</v>
      </c>
      <c r="B141" s="18" t="s">
        <v>131</v>
      </c>
      <c r="C141" s="18" t="s">
        <v>99</v>
      </c>
      <c r="D141" s="60" t="s">
        <v>598</v>
      </c>
      <c r="E141" s="18" t="s">
        <v>598</v>
      </c>
      <c r="F141" s="51">
        <v>112</v>
      </c>
      <c r="G141" s="51">
        <v>2</v>
      </c>
      <c r="H141" s="51">
        <v>2</v>
      </c>
      <c r="I141" s="51">
        <f t="shared" ref="I141:I201" si="47">G141-H141</f>
        <v>0</v>
      </c>
      <c r="J141" s="60"/>
    </row>
    <row r="142" spans="1:10">
      <c r="A142" s="3">
        <v>58</v>
      </c>
      <c r="B142" s="18" t="s">
        <v>131</v>
      </c>
      <c r="C142" s="18" t="s">
        <v>99</v>
      </c>
      <c r="D142" s="60" t="s">
        <v>599</v>
      </c>
      <c r="E142" s="18" t="s">
        <v>599</v>
      </c>
      <c r="F142" s="51">
        <v>148</v>
      </c>
      <c r="G142" s="51">
        <v>3</v>
      </c>
      <c r="H142" s="51">
        <v>3</v>
      </c>
      <c r="I142" s="51">
        <f t="shared" si="47"/>
        <v>0</v>
      </c>
      <c r="J142" s="60"/>
    </row>
    <row r="143" spans="1:10">
      <c r="A143" s="3">
        <v>60</v>
      </c>
      <c r="B143" s="18" t="s">
        <v>131</v>
      </c>
      <c r="C143" s="18" t="s">
        <v>99</v>
      </c>
      <c r="D143" s="60" t="s">
        <v>601</v>
      </c>
      <c r="E143" s="18" t="s">
        <v>601</v>
      </c>
      <c r="F143" s="51">
        <v>147</v>
      </c>
      <c r="G143" s="51">
        <v>4</v>
      </c>
      <c r="H143" s="51">
        <v>2</v>
      </c>
      <c r="I143" s="51">
        <f t="shared" si="47"/>
        <v>2</v>
      </c>
      <c r="J143" s="60"/>
    </row>
    <row r="144" spans="1:10">
      <c r="A144" s="3">
        <v>63</v>
      </c>
      <c r="B144" s="18" t="s">
        <v>131</v>
      </c>
      <c r="C144" s="18" t="s">
        <v>331</v>
      </c>
      <c r="D144" s="60" t="s">
        <v>604</v>
      </c>
      <c r="E144" s="18" t="s">
        <v>604</v>
      </c>
      <c r="F144" s="51">
        <v>257</v>
      </c>
      <c r="G144" s="51">
        <v>6</v>
      </c>
      <c r="H144" s="51">
        <v>6</v>
      </c>
      <c r="I144" s="51">
        <f t="shared" si="47"/>
        <v>0</v>
      </c>
      <c r="J144" s="60"/>
    </row>
    <row r="145" spans="1:10">
      <c r="A145" s="3">
        <v>64</v>
      </c>
      <c r="B145" s="18" t="s">
        <v>131</v>
      </c>
      <c r="C145" s="18" t="s">
        <v>332</v>
      </c>
      <c r="D145" s="60" t="s">
        <v>605</v>
      </c>
      <c r="E145" s="18" t="s">
        <v>605</v>
      </c>
      <c r="F145" s="51">
        <v>148</v>
      </c>
      <c r="G145" s="51">
        <v>4</v>
      </c>
      <c r="H145" s="51">
        <v>4</v>
      </c>
      <c r="I145" s="51">
        <f t="shared" si="47"/>
        <v>0</v>
      </c>
      <c r="J145" s="60"/>
    </row>
    <row r="146" spans="1:10">
      <c r="A146" s="3">
        <v>65</v>
      </c>
      <c r="B146" s="18" t="s">
        <v>131</v>
      </c>
      <c r="C146" s="18" t="s">
        <v>333</v>
      </c>
      <c r="D146" s="60" t="s">
        <v>606</v>
      </c>
      <c r="E146" s="18" t="s">
        <v>606</v>
      </c>
      <c r="F146" s="51">
        <v>233</v>
      </c>
      <c r="G146" s="51">
        <v>6</v>
      </c>
      <c r="H146" s="51">
        <v>5</v>
      </c>
      <c r="I146" s="51">
        <f t="shared" si="47"/>
        <v>1</v>
      </c>
      <c r="J146" s="60"/>
    </row>
    <row r="147" spans="1:10">
      <c r="A147" s="3">
        <v>66</v>
      </c>
      <c r="B147" s="18" t="s">
        <v>131</v>
      </c>
      <c r="C147" s="18" t="s">
        <v>334</v>
      </c>
      <c r="D147" s="60" t="s">
        <v>607</v>
      </c>
      <c r="E147" s="18" t="s">
        <v>607</v>
      </c>
      <c r="F147" s="51">
        <v>184</v>
      </c>
      <c r="G147" s="51">
        <v>6</v>
      </c>
      <c r="H147" s="51">
        <v>5</v>
      </c>
      <c r="I147" s="51">
        <f t="shared" si="47"/>
        <v>1</v>
      </c>
      <c r="J147" s="60"/>
    </row>
    <row r="148" spans="1:10">
      <c r="A148" s="3">
        <v>67</v>
      </c>
      <c r="B148" s="18" t="s">
        <v>131</v>
      </c>
      <c r="C148" s="18" t="s">
        <v>335</v>
      </c>
      <c r="D148" s="60" t="s">
        <v>608</v>
      </c>
      <c r="E148" s="18" t="s">
        <v>608</v>
      </c>
      <c r="F148" s="51">
        <v>133</v>
      </c>
      <c r="G148" s="51">
        <v>3</v>
      </c>
      <c r="H148" s="51">
        <v>3</v>
      </c>
      <c r="I148" s="51">
        <f t="shared" si="47"/>
        <v>0</v>
      </c>
      <c r="J148" s="60"/>
    </row>
    <row r="149" spans="1:10">
      <c r="A149" s="3">
        <v>68</v>
      </c>
      <c r="B149" s="18" t="s">
        <v>131</v>
      </c>
      <c r="C149" s="18" t="s">
        <v>335</v>
      </c>
      <c r="D149" s="60" t="s">
        <v>609</v>
      </c>
      <c r="E149" s="18" t="s">
        <v>609</v>
      </c>
      <c r="F149" s="51">
        <v>304</v>
      </c>
      <c r="G149" s="51">
        <v>9</v>
      </c>
      <c r="H149" s="51">
        <v>9</v>
      </c>
      <c r="I149" s="51">
        <f t="shared" si="47"/>
        <v>0</v>
      </c>
      <c r="J149" s="60"/>
    </row>
    <row r="150" spans="1:10">
      <c r="A150" s="3">
        <v>69</v>
      </c>
      <c r="B150" s="18" t="s">
        <v>131</v>
      </c>
      <c r="C150" s="18" t="s">
        <v>336</v>
      </c>
      <c r="D150" s="60" t="s">
        <v>610</v>
      </c>
      <c r="E150" s="18" t="s">
        <v>610</v>
      </c>
      <c r="F150" s="51">
        <v>175</v>
      </c>
      <c r="G150" s="51">
        <v>6</v>
      </c>
      <c r="H150" s="51">
        <v>6</v>
      </c>
      <c r="I150" s="51">
        <f t="shared" si="47"/>
        <v>0</v>
      </c>
      <c r="J150" s="60"/>
    </row>
    <row r="151" spans="1:10">
      <c r="A151" s="3">
        <v>70</v>
      </c>
      <c r="B151" s="18" t="s">
        <v>131</v>
      </c>
      <c r="C151" s="18" t="s">
        <v>337</v>
      </c>
      <c r="D151" s="60" t="s">
        <v>611</v>
      </c>
      <c r="E151" s="18" t="s">
        <v>611</v>
      </c>
      <c r="F151" s="51">
        <v>137</v>
      </c>
      <c r="G151" s="51">
        <v>5</v>
      </c>
      <c r="H151" s="51">
        <v>4</v>
      </c>
      <c r="I151" s="51">
        <f t="shared" si="47"/>
        <v>1</v>
      </c>
      <c r="J151" s="60"/>
    </row>
    <row r="152" spans="1:10">
      <c r="A152" s="3">
        <v>71</v>
      </c>
      <c r="B152" s="18" t="s">
        <v>131</v>
      </c>
      <c r="C152" s="18" t="s">
        <v>338</v>
      </c>
      <c r="D152" s="60" t="s">
        <v>612</v>
      </c>
      <c r="E152" s="18" t="s">
        <v>612</v>
      </c>
      <c r="F152" s="51">
        <v>100</v>
      </c>
      <c r="G152" s="51">
        <v>4</v>
      </c>
      <c r="H152" s="51">
        <v>3</v>
      </c>
      <c r="I152" s="51">
        <f t="shared" si="47"/>
        <v>1</v>
      </c>
      <c r="J152" s="60"/>
    </row>
    <row r="153" spans="1:10">
      <c r="A153" s="3">
        <v>72</v>
      </c>
      <c r="B153" s="18" t="s">
        <v>131</v>
      </c>
      <c r="C153" s="18" t="s">
        <v>339</v>
      </c>
      <c r="D153" s="60" t="s">
        <v>613</v>
      </c>
      <c r="E153" s="18" t="s">
        <v>613</v>
      </c>
      <c r="F153" s="51">
        <v>168</v>
      </c>
      <c r="G153" s="51">
        <v>4</v>
      </c>
      <c r="H153" s="51">
        <v>3</v>
      </c>
      <c r="I153" s="51">
        <f t="shared" si="47"/>
        <v>1</v>
      </c>
      <c r="J153" s="60"/>
    </row>
    <row r="154" spans="1:10">
      <c r="A154" s="3">
        <v>73</v>
      </c>
      <c r="B154" s="18" t="s">
        <v>131</v>
      </c>
      <c r="C154" s="18" t="s">
        <v>340</v>
      </c>
      <c r="D154" s="60" t="s">
        <v>614</v>
      </c>
      <c r="E154" s="18" t="s">
        <v>614</v>
      </c>
      <c r="F154" s="51">
        <v>175</v>
      </c>
      <c r="G154" s="51">
        <v>3</v>
      </c>
      <c r="H154" s="51">
        <v>3</v>
      </c>
      <c r="I154" s="51">
        <f t="shared" si="47"/>
        <v>0</v>
      </c>
      <c r="J154" s="60"/>
    </row>
    <row r="155" spans="1:10">
      <c r="A155" s="3">
        <v>74</v>
      </c>
      <c r="B155" s="18" t="s">
        <v>131</v>
      </c>
      <c r="C155" s="18" t="s">
        <v>341</v>
      </c>
      <c r="D155" s="18" t="s">
        <v>615</v>
      </c>
      <c r="E155" s="18" t="s">
        <v>615</v>
      </c>
      <c r="F155" s="51">
        <v>221</v>
      </c>
      <c r="G155" s="51">
        <v>6</v>
      </c>
      <c r="H155" s="51">
        <v>6</v>
      </c>
      <c r="I155" s="51">
        <f t="shared" si="47"/>
        <v>0</v>
      </c>
      <c r="J155" s="60"/>
    </row>
    <row r="156" spans="1:10">
      <c r="A156" s="3">
        <v>75</v>
      </c>
      <c r="B156" s="18" t="s">
        <v>131</v>
      </c>
      <c r="C156" s="18" t="s">
        <v>341</v>
      </c>
      <c r="D156" s="18" t="s">
        <v>616</v>
      </c>
      <c r="E156" s="18" t="s">
        <v>616</v>
      </c>
      <c r="F156" s="51">
        <v>199</v>
      </c>
      <c r="G156" s="51">
        <v>5</v>
      </c>
      <c r="H156" s="51">
        <v>3</v>
      </c>
      <c r="I156" s="51">
        <f t="shared" si="47"/>
        <v>2</v>
      </c>
      <c r="J156" s="60"/>
    </row>
    <row r="157" spans="1:10">
      <c r="A157" s="3">
        <v>76</v>
      </c>
      <c r="B157" s="18" t="s">
        <v>131</v>
      </c>
      <c r="C157" s="18" t="s">
        <v>342</v>
      </c>
      <c r="D157" s="18" t="s">
        <v>617</v>
      </c>
      <c r="E157" s="18" t="s">
        <v>617</v>
      </c>
      <c r="F157" s="51">
        <v>252</v>
      </c>
      <c r="G157" s="51">
        <v>9</v>
      </c>
      <c r="H157" s="51">
        <v>9</v>
      </c>
      <c r="I157" s="51">
        <f t="shared" si="47"/>
        <v>0</v>
      </c>
      <c r="J157" s="60"/>
    </row>
    <row r="158" spans="1:10">
      <c r="A158" s="3">
        <v>77</v>
      </c>
      <c r="B158" s="18" t="s">
        <v>131</v>
      </c>
      <c r="C158" s="18" t="s">
        <v>342</v>
      </c>
      <c r="D158" s="18" t="s">
        <v>618</v>
      </c>
      <c r="E158" s="18" t="s">
        <v>618</v>
      </c>
      <c r="F158" s="51">
        <v>177</v>
      </c>
      <c r="G158" s="51">
        <v>5</v>
      </c>
      <c r="H158" s="51">
        <v>5</v>
      </c>
      <c r="I158" s="51">
        <f t="shared" si="47"/>
        <v>0</v>
      </c>
      <c r="J158" s="60"/>
    </row>
    <row r="159" spans="1:10">
      <c r="A159" s="3">
        <v>78</v>
      </c>
      <c r="B159" s="18" t="s">
        <v>131</v>
      </c>
      <c r="C159" s="18" t="s">
        <v>342</v>
      </c>
      <c r="D159" s="18" t="s">
        <v>619</v>
      </c>
      <c r="E159" s="18" t="s">
        <v>619</v>
      </c>
      <c r="F159" s="51">
        <v>222</v>
      </c>
      <c r="G159" s="51">
        <v>6</v>
      </c>
      <c r="H159" s="51">
        <v>6</v>
      </c>
      <c r="I159" s="51">
        <f t="shared" si="47"/>
        <v>0</v>
      </c>
      <c r="J159" s="60"/>
    </row>
    <row r="160" spans="1:10">
      <c r="A160" s="3">
        <v>79</v>
      </c>
      <c r="B160" s="18" t="s">
        <v>131</v>
      </c>
      <c r="C160" s="18" t="s">
        <v>343</v>
      </c>
      <c r="D160" s="18" t="s">
        <v>620</v>
      </c>
      <c r="E160" s="18" t="s">
        <v>620</v>
      </c>
      <c r="F160" s="51">
        <v>128</v>
      </c>
      <c r="G160" s="51">
        <v>4</v>
      </c>
      <c r="H160" s="51">
        <v>4</v>
      </c>
      <c r="I160" s="51">
        <f t="shared" si="47"/>
        <v>0</v>
      </c>
      <c r="J160" s="60"/>
    </row>
    <row r="161" spans="1:10">
      <c r="A161" s="3">
        <v>80</v>
      </c>
      <c r="B161" s="18" t="s">
        <v>131</v>
      </c>
      <c r="C161" s="18" t="s">
        <v>344</v>
      </c>
      <c r="D161" s="18" t="s">
        <v>621</v>
      </c>
      <c r="E161" s="18" t="s">
        <v>621</v>
      </c>
      <c r="F161" s="51">
        <v>192</v>
      </c>
      <c r="G161" s="51">
        <v>3</v>
      </c>
      <c r="H161" s="51">
        <v>3</v>
      </c>
      <c r="I161" s="51">
        <f t="shared" si="47"/>
        <v>0</v>
      </c>
      <c r="J161" s="60"/>
    </row>
    <row r="162" spans="1:10">
      <c r="A162" s="3">
        <v>81</v>
      </c>
      <c r="B162" s="18" t="s">
        <v>131</v>
      </c>
      <c r="C162" s="18" t="s">
        <v>344</v>
      </c>
      <c r="D162" s="18" t="s">
        <v>622</v>
      </c>
      <c r="E162" s="18" t="s">
        <v>622</v>
      </c>
      <c r="F162" s="51">
        <v>104</v>
      </c>
      <c r="G162" s="51">
        <v>5</v>
      </c>
      <c r="H162" s="51">
        <v>5</v>
      </c>
      <c r="I162" s="51">
        <f t="shared" si="47"/>
        <v>0</v>
      </c>
      <c r="J162" s="60"/>
    </row>
    <row r="163" spans="1:10">
      <c r="A163" s="3">
        <v>82</v>
      </c>
      <c r="B163" s="18" t="s">
        <v>131</v>
      </c>
      <c r="C163" s="18" t="s">
        <v>344</v>
      </c>
      <c r="D163" s="18" t="s">
        <v>623</v>
      </c>
      <c r="E163" s="18" t="s">
        <v>623</v>
      </c>
      <c r="F163" s="51">
        <v>126</v>
      </c>
      <c r="G163" s="51">
        <v>3</v>
      </c>
      <c r="H163" s="51">
        <v>3</v>
      </c>
      <c r="I163" s="51">
        <f t="shared" si="47"/>
        <v>0</v>
      </c>
      <c r="J163" s="60"/>
    </row>
    <row r="164" spans="1:10">
      <c r="A164" s="3">
        <v>83</v>
      </c>
      <c r="B164" s="18" t="s">
        <v>131</v>
      </c>
      <c r="C164" s="18" t="s">
        <v>345</v>
      </c>
      <c r="D164" s="18" t="s">
        <v>624</v>
      </c>
      <c r="E164" s="18" t="s">
        <v>624</v>
      </c>
      <c r="F164" s="51">
        <v>150</v>
      </c>
      <c r="G164" s="51">
        <v>5</v>
      </c>
      <c r="H164" s="51">
        <v>5</v>
      </c>
      <c r="I164" s="51">
        <f t="shared" si="47"/>
        <v>0</v>
      </c>
      <c r="J164" s="60"/>
    </row>
    <row r="165" spans="1:10">
      <c r="A165" s="3">
        <v>84</v>
      </c>
      <c r="B165" s="18" t="s">
        <v>132</v>
      </c>
      <c r="C165" s="18" t="s">
        <v>346</v>
      </c>
      <c r="D165" s="18" t="s">
        <v>625</v>
      </c>
      <c r="E165" s="18" t="s">
        <v>625</v>
      </c>
      <c r="F165" s="51">
        <v>104</v>
      </c>
      <c r="G165" s="51">
        <v>5</v>
      </c>
      <c r="H165" s="51">
        <v>5</v>
      </c>
      <c r="I165" s="51">
        <f t="shared" si="47"/>
        <v>0</v>
      </c>
      <c r="J165" s="60"/>
    </row>
    <row r="166" spans="1:10">
      <c r="A166" s="3">
        <v>85</v>
      </c>
      <c r="B166" s="18" t="s">
        <v>132</v>
      </c>
      <c r="C166" s="18" t="s">
        <v>100</v>
      </c>
      <c r="D166" s="18" t="s">
        <v>626</v>
      </c>
      <c r="E166" s="18" t="s">
        <v>626</v>
      </c>
      <c r="F166" s="51">
        <v>125</v>
      </c>
      <c r="G166" s="51">
        <v>6</v>
      </c>
      <c r="H166" s="51">
        <v>6</v>
      </c>
      <c r="I166" s="51">
        <f t="shared" si="47"/>
        <v>0</v>
      </c>
      <c r="J166" s="60"/>
    </row>
    <row r="167" spans="1:10">
      <c r="A167" s="3">
        <v>86</v>
      </c>
      <c r="B167" s="18" t="s">
        <v>132</v>
      </c>
      <c r="C167" s="18" t="s">
        <v>100</v>
      </c>
      <c r="D167" s="18" t="s">
        <v>627</v>
      </c>
      <c r="E167" s="18" t="s">
        <v>627</v>
      </c>
      <c r="F167" s="51">
        <v>136</v>
      </c>
      <c r="G167" s="51">
        <v>5</v>
      </c>
      <c r="H167" s="51">
        <v>4</v>
      </c>
      <c r="I167" s="51">
        <f t="shared" si="47"/>
        <v>1</v>
      </c>
      <c r="J167" s="60"/>
    </row>
    <row r="168" spans="1:10">
      <c r="A168" s="3">
        <v>87</v>
      </c>
      <c r="B168" s="18" t="s">
        <v>132</v>
      </c>
      <c r="C168" s="18" t="s">
        <v>347</v>
      </c>
      <c r="D168" s="18" t="s">
        <v>628</v>
      </c>
      <c r="E168" s="18" t="s">
        <v>628</v>
      </c>
      <c r="F168" s="51">
        <v>153</v>
      </c>
      <c r="G168" s="51">
        <v>8</v>
      </c>
      <c r="H168" s="51">
        <v>7</v>
      </c>
      <c r="I168" s="51">
        <f t="shared" si="47"/>
        <v>1</v>
      </c>
      <c r="J168" s="60"/>
    </row>
    <row r="169" spans="1:10">
      <c r="A169" s="3">
        <v>88</v>
      </c>
      <c r="B169" s="18" t="s">
        <v>132</v>
      </c>
      <c r="C169" s="18" t="s">
        <v>348</v>
      </c>
      <c r="D169" s="18" t="s">
        <v>629</v>
      </c>
      <c r="E169" s="18" t="s">
        <v>629</v>
      </c>
      <c r="F169" s="51">
        <v>196</v>
      </c>
      <c r="G169" s="51">
        <v>7</v>
      </c>
      <c r="H169" s="51">
        <v>7</v>
      </c>
      <c r="I169" s="51">
        <f t="shared" si="47"/>
        <v>0</v>
      </c>
      <c r="J169" s="60"/>
    </row>
    <row r="170" spans="1:10">
      <c r="A170" s="3">
        <v>89</v>
      </c>
      <c r="B170" s="18" t="s">
        <v>264</v>
      </c>
      <c r="C170" s="18" t="s">
        <v>264</v>
      </c>
      <c r="D170" s="18" t="s">
        <v>630</v>
      </c>
      <c r="E170" s="18" t="s">
        <v>630</v>
      </c>
      <c r="F170" s="51">
        <v>250</v>
      </c>
      <c r="G170" s="51">
        <v>9</v>
      </c>
      <c r="H170" s="51">
        <v>9</v>
      </c>
      <c r="I170" s="51">
        <f t="shared" si="47"/>
        <v>0</v>
      </c>
      <c r="J170" s="60"/>
    </row>
    <row r="171" spans="1:10">
      <c r="A171" s="3">
        <v>90</v>
      </c>
      <c r="B171" s="18" t="s">
        <v>264</v>
      </c>
      <c r="C171" s="18" t="s">
        <v>349</v>
      </c>
      <c r="D171" s="18" t="s">
        <v>631</v>
      </c>
      <c r="E171" s="18" t="s">
        <v>631</v>
      </c>
      <c r="F171" s="51">
        <v>194</v>
      </c>
      <c r="G171" s="51">
        <v>5</v>
      </c>
      <c r="H171" s="51">
        <v>5</v>
      </c>
      <c r="I171" s="51">
        <f t="shared" si="47"/>
        <v>0</v>
      </c>
      <c r="J171" s="60"/>
    </row>
    <row r="172" spans="1:10">
      <c r="A172" s="3">
        <v>91</v>
      </c>
      <c r="B172" s="18" t="s">
        <v>264</v>
      </c>
      <c r="C172" s="18" t="s">
        <v>350</v>
      </c>
      <c r="D172" s="18" t="s">
        <v>632</v>
      </c>
      <c r="E172" s="18" t="s">
        <v>632</v>
      </c>
      <c r="F172" s="51">
        <v>169</v>
      </c>
      <c r="G172" s="51">
        <v>4</v>
      </c>
      <c r="H172" s="51">
        <v>3</v>
      </c>
      <c r="I172" s="51">
        <f t="shared" si="47"/>
        <v>1</v>
      </c>
      <c r="J172" s="60"/>
    </row>
    <row r="173" spans="1:10">
      <c r="A173" s="3">
        <v>92</v>
      </c>
      <c r="B173" s="18" t="s">
        <v>264</v>
      </c>
      <c r="C173" s="18" t="s">
        <v>351</v>
      </c>
      <c r="D173" s="18" t="s">
        <v>633</v>
      </c>
      <c r="E173" s="18" t="s">
        <v>633</v>
      </c>
      <c r="F173" s="51">
        <v>127</v>
      </c>
      <c r="G173" s="51">
        <v>5</v>
      </c>
      <c r="H173" s="51">
        <v>5</v>
      </c>
      <c r="I173" s="51">
        <f t="shared" si="47"/>
        <v>0</v>
      </c>
      <c r="J173" s="60"/>
    </row>
    <row r="174" spans="1:10">
      <c r="A174" s="3">
        <v>93</v>
      </c>
      <c r="B174" s="18" t="s">
        <v>264</v>
      </c>
      <c r="C174" s="18" t="s">
        <v>352</v>
      </c>
      <c r="D174" s="18" t="s">
        <v>634</v>
      </c>
      <c r="E174" s="18" t="s">
        <v>634</v>
      </c>
      <c r="F174" s="51">
        <v>108</v>
      </c>
      <c r="G174" s="51">
        <v>3</v>
      </c>
      <c r="H174" s="51">
        <v>3</v>
      </c>
      <c r="I174" s="51">
        <f t="shared" si="47"/>
        <v>0</v>
      </c>
      <c r="J174" s="60"/>
    </row>
    <row r="175" spans="1:10">
      <c r="A175" s="3">
        <v>94</v>
      </c>
      <c r="B175" s="18" t="s">
        <v>264</v>
      </c>
      <c r="C175" s="18" t="s">
        <v>353</v>
      </c>
      <c r="D175" s="18" t="s">
        <v>635</v>
      </c>
      <c r="E175" s="18" t="s">
        <v>635</v>
      </c>
      <c r="F175" s="51">
        <v>164</v>
      </c>
      <c r="G175" s="51">
        <v>6</v>
      </c>
      <c r="H175" s="51">
        <v>4</v>
      </c>
      <c r="I175" s="51">
        <f t="shared" si="47"/>
        <v>2</v>
      </c>
      <c r="J175" s="60"/>
    </row>
    <row r="176" spans="1:10">
      <c r="A176" s="3">
        <v>95</v>
      </c>
      <c r="B176" s="18" t="s">
        <v>264</v>
      </c>
      <c r="C176" s="18" t="s">
        <v>354</v>
      </c>
      <c r="D176" s="18" t="s">
        <v>636</v>
      </c>
      <c r="E176" s="18" t="s">
        <v>636</v>
      </c>
      <c r="F176" s="51">
        <v>320</v>
      </c>
      <c r="G176" s="51">
        <v>9</v>
      </c>
      <c r="H176" s="51">
        <v>8</v>
      </c>
      <c r="I176" s="51">
        <f t="shared" si="47"/>
        <v>1</v>
      </c>
      <c r="J176" s="60"/>
    </row>
    <row r="177" spans="1:10">
      <c r="A177" s="3">
        <v>96</v>
      </c>
      <c r="B177" s="18" t="s">
        <v>264</v>
      </c>
      <c r="C177" s="18" t="s">
        <v>355</v>
      </c>
      <c r="D177" s="18" t="s">
        <v>637</v>
      </c>
      <c r="E177" s="18" t="s">
        <v>637</v>
      </c>
      <c r="F177" s="51">
        <v>137</v>
      </c>
      <c r="G177" s="51">
        <v>2</v>
      </c>
      <c r="H177" s="51">
        <v>2</v>
      </c>
      <c r="I177" s="51">
        <f t="shared" si="47"/>
        <v>0</v>
      </c>
      <c r="J177" s="60"/>
    </row>
    <row r="178" spans="1:10">
      <c r="A178" s="3">
        <v>97</v>
      </c>
      <c r="B178" s="18" t="s">
        <v>264</v>
      </c>
      <c r="C178" s="18" t="s">
        <v>355</v>
      </c>
      <c r="D178" s="18" t="s">
        <v>638</v>
      </c>
      <c r="E178" s="18" t="s">
        <v>638</v>
      </c>
      <c r="F178" s="51">
        <v>132</v>
      </c>
      <c r="G178" s="51">
        <v>4</v>
      </c>
      <c r="H178" s="51">
        <v>4</v>
      </c>
      <c r="I178" s="51">
        <f t="shared" si="47"/>
        <v>0</v>
      </c>
      <c r="J178" s="60"/>
    </row>
    <row r="179" spans="1:10">
      <c r="A179" s="3">
        <v>98</v>
      </c>
      <c r="B179" s="18" t="s">
        <v>264</v>
      </c>
      <c r="C179" s="18" t="s">
        <v>356</v>
      </c>
      <c r="D179" s="18" t="s">
        <v>639</v>
      </c>
      <c r="E179" s="18" t="s">
        <v>639</v>
      </c>
      <c r="F179" s="51">
        <v>127</v>
      </c>
      <c r="G179" s="51">
        <v>5</v>
      </c>
      <c r="H179" s="51">
        <v>5</v>
      </c>
      <c r="I179" s="51">
        <f t="shared" si="47"/>
        <v>0</v>
      </c>
      <c r="J179" s="60"/>
    </row>
    <row r="180" spans="1:10">
      <c r="A180" s="3">
        <v>99</v>
      </c>
      <c r="B180" s="18" t="s">
        <v>264</v>
      </c>
      <c r="C180" s="18" t="s">
        <v>357</v>
      </c>
      <c r="D180" s="18" t="s">
        <v>640</v>
      </c>
      <c r="E180" s="18" t="s">
        <v>640</v>
      </c>
      <c r="F180" s="51">
        <v>100</v>
      </c>
      <c r="G180" s="51">
        <v>4</v>
      </c>
      <c r="H180" s="51">
        <v>2</v>
      </c>
      <c r="I180" s="51">
        <f t="shared" si="47"/>
        <v>2</v>
      </c>
      <c r="J180" s="60"/>
    </row>
    <row r="181" spans="1:10">
      <c r="A181" s="3">
        <v>100</v>
      </c>
      <c r="B181" s="18" t="s">
        <v>101</v>
      </c>
      <c r="C181" s="18" t="s">
        <v>358</v>
      </c>
      <c r="D181" s="18" t="s">
        <v>641</v>
      </c>
      <c r="E181" s="18" t="s">
        <v>641</v>
      </c>
      <c r="F181" s="51">
        <v>100</v>
      </c>
      <c r="G181" s="51">
        <v>5</v>
      </c>
      <c r="H181" s="51">
        <v>4</v>
      </c>
      <c r="I181" s="51">
        <f t="shared" si="47"/>
        <v>1</v>
      </c>
      <c r="J181" s="60"/>
    </row>
    <row r="182" spans="1:10">
      <c r="A182" s="3">
        <v>101</v>
      </c>
      <c r="B182" s="18" t="s">
        <v>101</v>
      </c>
      <c r="C182" s="18" t="s">
        <v>101</v>
      </c>
      <c r="D182" s="18" t="s">
        <v>642</v>
      </c>
      <c r="E182" s="18" t="s">
        <v>642</v>
      </c>
      <c r="F182" s="51">
        <v>100</v>
      </c>
      <c r="G182" s="51">
        <v>5</v>
      </c>
      <c r="H182" s="51">
        <v>5</v>
      </c>
      <c r="I182" s="51">
        <f t="shared" si="47"/>
        <v>0</v>
      </c>
      <c r="J182" s="60"/>
    </row>
    <row r="183" spans="1:10">
      <c r="A183" s="3">
        <v>102</v>
      </c>
      <c r="B183" s="18" t="s">
        <v>101</v>
      </c>
      <c r="C183" s="18" t="s">
        <v>101</v>
      </c>
      <c r="D183" s="18" t="s">
        <v>643</v>
      </c>
      <c r="E183" s="18" t="s">
        <v>643</v>
      </c>
      <c r="F183" s="51">
        <v>115</v>
      </c>
      <c r="G183" s="51">
        <v>8</v>
      </c>
      <c r="H183" s="51">
        <v>5</v>
      </c>
      <c r="I183" s="51">
        <f t="shared" si="47"/>
        <v>3</v>
      </c>
      <c r="J183" s="60"/>
    </row>
    <row r="184" spans="1:10">
      <c r="A184" s="3">
        <v>103</v>
      </c>
      <c r="B184" s="18" t="s">
        <v>101</v>
      </c>
      <c r="C184" s="18" t="s">
        <v>359</v>
      </c>
      <c r="D184" s="18" t="s">
        <v>644</v>
      </c>
      <c r="E184" s="18" t="s">
        <v>644</v>
      </c>
      <c r="F184" s="51">
        <v>101</v>
      </c>
      <c r="G184" s="51">
        <v>5</v>
      </c>
      <c r="H184" s="51">
        <v>4</v>
      </c>
      <c r="I184" s="51">
        <f t="shared" si="47"/>
        <v>1</v>
      </c>
      <c r="J184" s="60"/>
    </row>
    <row r="185" spans="1:10">
      <c r="A185" s="3">
        <v>104</v>
      </c>
      <c r="B185" s="18" t="s">
        <v>133</v>
      </c>
      <c r="C185" s="18" t="s">
        <v>133</v>
      </c>
      <c r="D185" s="18" t="s">
        <v>645</v>
      </c>
      <c r="E185" s="18" t="s">
        <v>645</v>
      </c>
      <c r="F185" s="51">
        <v>120</v>
      </c>
      <c r="G185" s="51">
        <v>6</v>
      </c>
      <c r="H185" s="51">
        <v>6</v>
      </c>
      <c r="I185" s="51">
        <f t="shared" si="47"/>
        <v>0</v>
      </c>
      <c r="J185" s="60"/>
    </row>
    <row r="186" spans="1:10">
      <c r="A186" s="3">
        <v>105</v>
      </c>
      <c r="B186" s="18" t="s">
        <v>133</v>
      </c>
      <c r="C186" s="18" t="s">
        <v>133</v>
      </c>
      <c r="D186" s="18" t="s">
        <v>646</v>
      </c>
      <c r="E186" s="18" t="s">
        <v>646</v>
      </c>
      <c r="F186" s="51">
        <v>186</v>
      </c>
      <c r="G186" s="51">
        <v>5</v>
      </c>
      <c r="H186" s="51">
        <v>5</v>
      </c>
      <c r="I186" s="51">
        <f t="shared" si="47"/>
        <v>0</v>
      </c>
      <c r="J186" s="60"/>
    </row>
    <row r="187" spans="1:10">
      <c r="A187" s="3">
        <v>106</v>
      </c>
      <c r="B187" s="18" t="s">
        <v>133</v>
      </c>
      <c r="C187" s="18" t="s">
        <v>133</v>
      </c>
      <c r="D187" s="18" t="s">
        <v>647</v>
      </c>
      <c r="E187" s="18" t="s">
        <v>647</v>
      </c>
      <c r="F187" s="51">
        <v>146</v>
      </c>
      <c r="G187" s="51">
        <v>5</v>
      </c>
      <c r="H187" s="51">
        <v>5</v>
      </c>
      <c r="I187" s="51">
        <f t="shared" si="47"/>
        <v>0</v>
      </c>
      <c r="J187" s="60"/>
    </row>
    <row r="188" spans="1:10">
      <c r="A188" s="3">
        <v>107</v>
      </c>
      <c r="B188" s="18" t="s">
        <v>133</v>
      </c>
      <c r="C188" s="18" t="s">
        <v>133</v>
      </c>
      <c r="D188" s="18" t="s">
        <v>648</v>
      </c>
      <c r="E188" s="18" t="s">
        <v>648</v>
      </c>
      <c r="F188" s="51">
        <v>175</v>
      </c>
      <c r="G188" s="51">
        <v>8</v>
      </c>
      <c r="H188" s="51">
        <v>8</v>
      </c>
      <c r="I188" s="51">
        <f t="shared" si="47"/>
        <v>0</v>
      </c>
      <c r="J188" s="60"/>
    </row>
    <row r="189" spans="1:10">
      <c r="A189" s="3">
        <v>108</v>
      </c>
      <c r="B189" s="18" t="s">
        <v>133</v>
      </c>
      <c r="C189" s="18" t="s">
        <v>360</v>
      </c>
      <c r="D189" s="18" t="s">
        <v>649</v>
      </c>
      <c r="E189" s="18" t="s">
        <v>649</v>
      </c>
      <c r="F189" s="51">
        <v>175</v>
      </c>
      <c r="G189" s="51">
        <v>5</v>
      </c>
      <c r="H189" s="51">
        <v>4</v>
      </c>
      <c r="I189" s="51">
        <f t="shared" si="47"/>
        <v>1</v>
      </c>
      <c r="J189" s="60"/>
    </row>
    <row r="190" spans="1:10">
      <c r="A190" s="3">
        <v>109</v>
      </c>
      <c r="B190" s="18" t="s">
        <v>133</v>
      </c>
      <c r="C190" s="18" t="s">
        <v>359</v>
      </c>
      <c r="D190" s="18" t="s">
        <v>650</v>
      </c>
      <c r="E190" s="18" t="s">
        <v>650</v>
      </c>
      <c r="F190" s="51">
        <v>153</v>
      </c>
      <c r="G190" s="51">
        <v>6</v>
      </c>
      <c r="H190" s="51">
        <v>5</v>
      </c>
      <c r="I190" s="51">
        <f t="shared" si="47"/>
        <v>1</v>
      </c>
      <c r="J190" s="60"/>
    </row>
    <row r="191" spans="1:10">
      <c r="A191" s="3">
        <v>110</v>
      </c>
      <c r="B191" s="18" t="s">
        <v>133</v>
      </c>
      <c r="C191" s="18" t="s">
        <v>361</v>
      </c>
      <c r="D191" s="18" t="s">
        <v>651</v>
      </c>
      <c r="E191" s="18" t="s">
        <v>651</v>
      </c>
      <c r="F191" s="51">
        <v>151</v>
      </c>
      <c r="G191" s="51">
        <v>4</v>
      </c>
      <c r="H191" s="51">
        <v>2</v>
      </c>
      <c r="I191" s="51">
        <f t="shared" si="47"/>
        <v>2</v>
      </c>
      <c r="J191" s="60"/>
    </row>
    <row r="192" spans="1:10">
      <c r="A192" s="3">
        <v>111</v>
      </c>
      <c r="B192" s="18" t="s">
        <v>133</v>
      </c>
      <c r="C192" s="18" t="s">
        <v>102</v>
      </c>
      <c r="D192" s="18" t="s">
        <v>652</v>
      </c>
      <c r="E192" s="18" t="s">
        <v>652</v>
      </c>
      <c r="F192" s="51">
        <v>140</v>
      </c>
      <c r="G192" s="51">
        <v>6</v>
      </c>
      <c r="H192" s="51">
        <v>4</v>
      </c>
      <c r="I192" s="51">
        <f t="shared" si="47"/>
        <v>2</v>
      </c>
      <c r="J192" s="60"/>
    </row>
    <row r="193" spans="1:10">
      <c r="A193" s="3">
        <v>112</v>
      </c>
      <c r="B193" s="18" t="s">
        <v>133</v>
      </c>
      <c r="C193" s="18" t="s">
        <v>102</v>
      </c>
      <c r="D193" s="18" t="s">
        <v>653</v>
      </c>
      <c r="E193" s="18" t="s">
        <v>653</v>
      </c>
      <c r="F193" s="51">
        <v>117</v>
      </c>
      <c r="G193" s="51">
        <v>6</v>
      </c>
      <c r="H193" s="51">
        <v>3</v>
      </c>
      <c r="I193" s="51">
        <f t="shared" si="47"/>
        <v>3</v>
      </c>
      <c r="J193" s="60"/>
    </row>
    <row r="194" spans="1:10">
      <c r="A194" s="3">
        <v>113</v>
      </c>
      <c r="B194" s="18" t="s">
        <v>133</v>
      </c>
      <c r="C194" s="18" t="s">
        <v>362</v>
      </c>
      <c r="D194" s="18" t="s">
        <v>654</v>
      </c>
      <c r="E194" s="18" t="s">
        <v>654</v>
      </c>
      <c r="F194" s="51">
        <v>142</v>
      </c>
      <c r="G194" s="51">
        <v>5</v>
      </c>
      <c r="H194" s="51">
        <v>4</v>
      </c>
      <c r="I194" s="51">
        <f t="shared" si="47"/>
        <v>1</v>
      </c>
      <c r="J194" s="60"/>
    </row>
    <row r="195" spans="1:10">
      <c r="A195" s="3">
        <v>114</v>
      </c>
      <c r="B195" s="18" t="s">
        <v>265</v>
      </c>
      <c r="C195" s="18" t="s">
        <v>265</v>
      </c>
      <c r="D195" s="18" t="s">
        <v>655</v>
      </c>
      <c r="E195" s="18" t="s">
        <v>655</v>
      </c>
      <c r="F195" s="51">
        <v>181</v>
      </c>
      <c r="G195" s="51">
        <v>6</v>
      </c>
      <c r="H195" s="51">
        <v>6</v>
      </c>
      <c r="I195" s="51">
        <f t="shared" si="47"/>
        <v>0</v>
      </c>
      <c r="J195" s="60"/>
    </row>
    <row r="196" spans="1:10">
      <c r="A196" s="3">
        <v>115</v>
      </c>
      <c r="B196" s="18" t="s">
        <v>265</v>
      </c>
      <c r="C196" s="18" t="s">
        <v>363</v>
      </c>
      <c r="D196" s="18" t="s">
        <v>656</v>
      </c>
      <c r="E196" s="18" t="s">
        <v>656</v>
      </c>
      <c r="F196" s="51">
        <v>176</v>
      </c>
      <c r="G196" s="51">
        <v>8</v>
      </c>
      <c r="H196" s="51">
        <v>7</v>
      </c>
      <c r="I196" s="51">
        <f t="shared" si="47"/>
        <v>1</v>
      </c>
      <c r="J196" s="60"/>
    </row>
    <row r="197" spans="1:10">
      <c r="A197" s="3">
        <v>116</v>
      </c>
      <c r="B197" s="18" t="s">
        <v>265</v>
      </c>
      <c r="C197" s="18" t="s">
        <v>364</v>
      </c>
      <c r="D197" s="18" t="s">
        <v>657</v>
      </c>
      <c r="E197" s="18" t="s">
        <v>657</v>
      </c>
      <c r="F197" s="51">
        <v>105</v>
      </c>
      <c r="G197" s="51">
        <v>4</v>
      </c>
      <c r="H197" s="51">
        <v>4</v>
      </c>
      <c r="I197" s="51">
        <f t="shared" si="47"/>
        <v>0</v>
      </c>
      <c r="J197" s="60"/>
    </row>
    <row r="198" spans="1:10">
      <c r="A198" s="3">
        <v>117</v>
      </c>
      <c r="B198" s="18" t="s">
        <v>265</v>
      </c>
      <c r="C198" s="18" t="s">
        <v>365</v>
      </c>
      <c r="D198" s="18" t="s">
        <v>658</v>
      </c>
      <c r="E198" s="18" t="s">
        <v>658</v>
      </c>
      <c r="F198" s="51">
        <v>145</v>
      </c>
      <c r="G198" s="51">
        <v>7</v>
      </c>
      <c r="H198" s="51">
        <v>6</v>
      </c>
      <c r="I198" s="51">
        <f t="shared" si="47"/>
        <v>1</v>
      </c>
      <c r="J198" s="60"/>
    </row>
    <row r="199" spans="1:10">
      <c r="A199" s="3">
        <v>118</v>
      </c>
      <c r="B199" s="18" t="s">
        <v>265</v>
      </c>
      <c r="C199" s="18" t="s">
        <v>366</v>
      </c>
      <c r="D199" s="18" t="s">
        <v>659</v>
      </c>
      <c r="E199" s="18" t="s">
        <v>659</v>
      </c>
      <c r="F199" s="51">
        <v>109</v>
      </c>
      <c r="G199" s="51">
        <v>4</v>
      </c>
      <c r="H199" s="51">
        <v>4</v>
      </c>
      <c r="I199" s="51">
        <f t="shared" si="47"/>
        <v>0</v>
      </c>
      <c r="J199" s="60"/>
    </row>
    <row r="200" spans="1:10">
      <c r="A200" s="3">
        <v>119</v>
      </c>
      <c r="B200" s="18" t="s">
        <v>265</v>
      </c>
      <c r="C200" s="18" t="s">
        <v>367</v>
      </c>
      <c r="D200" s="18" t="s">
        <v>660</v>
      </c>
      <c r="E200" s="18" t="s">
        <v>660</v>
      </c>
      <c r="F200" s="51">
        <v>107</v>
      </c>
      <c r="G200" s="51">
        <v>5</v>
      </c>
      <c r="H200" s="51">
        <v>5</v>
      </c>
      <c r="I200" s="51">
        <f t="shared" si="47"/>
        <v>0</v>
      </c>
      <c r="J200" s="60"/>
    </row>
    <row r="201" spans="1:10">
      <c r="A201" s="3">
        <v>120</v>
      </c>
      <c r="B201" s="18" t="s">
        <v>265</v>
      </c>
      <c r="C201" s="18" t="s">
        <v>368</v>
      </c>
      <c r="D201" s="18" t="s">
        <v>661</v>
      </c>
      <c r="E201" s="18" t="s">
        <v>661</v>
      </c>
      <c r="F201" s="51">
        <v>143</v>
      </c>
      <c r="G201" s="51">
        <v>7</v>
      </c>
      <c r="H201" s="51">
        <v>5</v>
      </c>
      <c r="I201" s="51">
        <f t="shared" si="47"/>
        <v>2</v>
      </c>
      <c r="J201" s="60"/>
    </row>
    <row r="202" spans="1:10">
      <c r="A202" s="3">
        <v>121</v>
      </c>
      <c r="B202" s="18" t="s">
        <v>265</v>
      </c>
      <c r="C202" s="18" t="s">
        <v>368</v>
      </c>
      <c r="D202" s="18" t="s">
        <v>662</v>
      </c>
      <c r="E202" s="18" t="s">
        <v>662</v>
      </c>
      <c r="F202" s="51">
        <v>162</v>
      </c>
      <c r="G202" s="51">
        <v>4</v>
      </c>
      <c r="H202" s="51">
        <v>4</v>
      </c>
      <c r="I202" s="51">
        <f t="shared" ref="I202:I265" si="48">G202-H202</f>
        <v>0</v>
      </c>
      <c r="J202" s="60"/>
    </row>
    <row r="203" spans="1:10">
      <c r="A203" s="3">
        <v>122</v>
      </c>
      <c r="B203" s="18" t="s">
        <v>265</v>
      </c>
      <c r="C203" s="18" t="s">
        <v>369</v>
      </c>
      <c r="D203" s="18" t="s">
        <v>663</v>
      </c>
      <c r="E203" s="18" t="s">
        <v>663</v>
      </c>
      <c r="F203" s="51">
        <v>142</v>
      </c>
      <c r="G203" s="51">
        <v>5</v>
      </c>
      <c r="H203" s="51">
        <v>5</v>
      </c>
      <c r="I203" s="51">
        <f t="shared" si="48"/>
        <v>0</v>
      </c>
      <c r="J203" s="60"/>
    </row>
    <row r="204" spans="1:10">
      <c r="A204" s="3">
        <v>123</v>
      </c>
      <c r="B204" s="18" t="s">
        <v>265</v>
      </c>
      <c r="C204" s="18" t="s">
        <v>370</v>
      </c>
      <c r="D204" s="18" t="s">
        <v>664</v>
      </c>
      <c r="E204" s="18" t="s">
        <v>664</v>
      </c>
      <c r="F204" s="51">
        <v>121</v>
      </c>
      <c r="G204" s="51">
        <v>6</v>
      </c>
      <c r="H204" s="51">
        <v>5</v>
      </c>
      <c r="I204" s="51">
        <f t="shared" si="48"/>
        <v>1</v>
      </c>
      <c r="J204" s="60"/>
    </row>
    <row r="205" spans="1:10">
      <c r="A205" s="3">
        <v>124</v>
      </c>
      <c r="B205" s="18" t="s">
        <v>265</v>
      </c>
      <c r="C205" s="18" t="s">
        <v>371</v>
      </c>
      <c r="D205" s="18" t="s">
        <v>665</v>
      </c>
      <c r="E205" s="18" t="s">
        <v>665</v>
      </c>
      <c r="F205" s="51">
        <v>109</v>
      </c>
      <c r="G205" s="51">
        <v>5</v>
      </c>
      <c r="H205" s="51">
        <v>4</v>
      </c>
      <c r="I205" s="51">
        <f t="shared" si="48"/>
        <v>1</v>
      </c>
      <c r="J205" s="60"/>
    </row>
    <row r="206" spans="1:10">
      <c r="A206" s="3">
        <v>125</v>
      </c>
      <c r="B206" s="18" t="s">
        <v>315</v>
      </c>
      <c r="C206" s="18" t="s">
        <v>372</v>
      </c>
      <c r="D206" s="18" t="s">
        <v>666</v>
      </c>
      <c r="E206" s="18" t="s">
        <v>666</v>
      </c>
      <c r="F206" s="51">
        <v>103</v>
      </c>
      <c r="G206" s="51">
        <v>4</v>
      </c>
      <c r="H206" s="51">
        <v>4</v>
      </c>
      <c r="I206" s="51">
        <f t="shared" si="48"/>
        <v>0</v>
      </c>
      <c r="J206" s="60"/>
    </row>
    <row r="207" spans="1:10">
      <c r="A207" s="3">
        <v>126</v>
      </c>
      <c r="B207" s="18" t="s">
        <v>315</v>
      </c>
      <c r="C207" s="18" t="s">
        <v>373</v>
      </c>
      <c r="D207" s="18" t="s">
        <v>667</v>
      </c>
      <c r="E207" s="18" t="s">
        <v>667</v>
      </c>
      <c r="F207" s="51">
        <v>119</v>
      </c>
      <c r="G207" s="51">
        <v>4</v>
      </c>
      <c r="H207" s="51">
        <v>4</v>
      </c>
      <c r="I207" s="51">
        <f t="shared" si="48"/>
        <v>0</v>
      </c>
      <c r="J207" s="60"/>
    </row>
    <row r="208" spans="1:10">
      <c r="A208" s="3">
        <v>127</v>
      </c>
      <c r="B208" s="18" t="s">
        <v>134</v>
      </c>
      <c r="C208" s="18" t="s">
        <v>374</v>
      </c>
      <c r="D208" s="18" t="s">
        <v>668</v>
      </c>
      <c r="E208" s="18" t="s">
        <v>668</v>
      </c>
      <c r="F208" s="51">
        <v>121</v>
      </c>
      <c r="G208" s="51">
        <v>3</v>
      </c>
      <c r="H208" s="51">
        <v>3</v>
      </c>
      <c r="I208" s="51">
        <f t="shared" si="48"/>
        <v>0</v>
      </c>
      <c r="J208" s="60"/>
    </row>
    <row r="209" spans="1:10">
      <c r="A209" s="3">
        <v>128</v>
      </c>
      <c r="B209" s="18" t="s">
        <v>134</v>
      </c>
      <c r="C209" s="18" t="s">
        <v>375</v>
      </c>
      <c r="D209" s="18" t="s">
        <v>669</v>
      </c>
      <c r="E209" s="18" t="s">
        <v>669</v>
      </c>
      <c r="F209" s="51">
        <v>110</v>
      </c>
      <c r="G209" s="51">
        <v>7</v>
      </c>
      <c r="H209" s="51">
        <v>7</v>
      </c>
      <c r="I209" s="51">
        <f t="shared" si="48"/>
        <v>0</v>
      </c>
      <c r="J209" s="60"/>
    </row>
    <row r="210" spans="1:10">
      <c r="A210" s="3">
        <v>129</v>
      </c>
      <c r="B210" s="18" t="s">
        <v>134</v>
      </c>
      <c r="C210" s="18" t="s">
        <v>375</v>
      </c>
      <c r="D210" s="18" t="s">
        <v>670</v>
      </c>
      <c r="E210" s="18" t="s">
        <v>670</v>
      </c>
      <c r="F210" s="51">
        <v>140</v>
      </c>
      <c r="G210" s="51">
        <v>4</v>
      </c>
      <c r="H210" s="51">
        <v>4</v>
      </c>
      <c r="I210" s="51">
        <f t="shared" si="48"/>
        <v>0</v>
      </c>
      <c r="J210" s="60"/>
    </row>
    <row r="211" spans="1:10">
      <c r="A211" s="3">
        <v>130</v>
      </c>
      <c r="B211" s="18" t="s">
        <v>134</v>
      </c>
      <c r="C211" s="18" t="s">
        <v>134</v>
      </c>
      <c r="D211" s="18" t="s">
        <v>671</v>
      </c>
      <c r="E211" s="18" t="s">
        <v>671</v>
      </c>
      <c r="F211" s="51">
        <v>147</v>
      </c>
      <c r="G211" s="51">
        <v>6</v>
      </c>
      <c r="H211" s="51">
        <v>6</v>
      </c>
      <c r="I211" s="51">
        <f t="shared" si="48"/>
        <v>0</v>
      </c>
      <c r="J211" s="60"/>
    </row>
    <row r="212" spans="1:10">
      <c r="A212" s="3">
        <v>131</v>
      </c>
      <c r="B212" s="18" t="s">
        <v>134</v>
      </c>
      <c r="C212" s="18" t="s">
        <v>134</v>
      </c>
      <c r="D212" s="18" t="s">
        <v>672</v>
      </c>
      <c r="E212" s="18" t="s">
        <v>672</v>
      </c>
      <c r="F212" s="51">
        <v>203</v>
      </c>
      <c r="G212" s="51">
        <v>7</v>
      </c>
      <c r="H212" s="51">
        <v>7</v>
      </c>
      <c r="I212" s="51">
        <f t="shared" si="48"/>
        <v>0</v>
      </c>
      <c r="J212" s="60"/>
    </row>
    <row r="213" spans="1:10">
      <c r="A213" s="3">
        <v>132</v>
      </c>
      <c r="B213" s="18" t="s">
        <v>134</v>
      </c>
      <c r="C213" s="18" t="s">
        <v>376</v>
      </c>
      <c r="D213" s="18" t="s">
        <v>673</v>
      </c>
      <c r="E213" s="18" t="s">
        <v>673</v>
      </c>
      <c r="F213" s="51">
        <v>105</v>
      </c>
      <c r="G213" s="51">
        <v>3</v>
      </c>
      <c r="H213" s="51">
        <v>3</v>
      </c>
      <c r="I213" s="51">
        <f t="shared" si="48"/>
        <v>0</v>
      </c>
      <c r="J213" s="60"/>
    </row>
    <row r="214" spans="1:10">
      <c r="A214" s="3">
        <v>133</v>
      </c>
      <c r="B214" s="18" t="s">
        <v>134</v>
      </c>
      <c r="C214" s="18" t="s">
        <v>376</v>
      </c>
      <c r="D214" s="18" t="s">
        <v>674</v>
      </c>
      <c r="E214" s="18" t="s">
        <v>674</v>
      </c>
      <c r="F214" s="51">
        <v>119</v>
      </c>
      <c r="G214" s="51">
        <v>4</v>
      </c>
      <c r="H214" s="51">
        <v>4</v>
      </c>
      <c r="I214" s="51">
        <f t="shared" si="48"/>
        <v>0</v>
      </c>
      <c r="J214" s="60"/>
    </row>
    <row r="215" spans="1:10">
      <c r="A215" s="3">
        <v>134</v>
      </c>
      <c r="B215" s="18" t="s">
        <v>134</v>
      </c>
      <c r="C215" s="18" t="s">
        <v>377</v>
      </c>
      <c r="D215" s="18" t="s">
        <v>675</v>
      </c>
      <c r="E215" s="18" t="s">
        <v>675</v>
      </c>
      <c r="F215" s="51">
        <v>157</v>
      </c>
      <c r="G215" s="51">
        <v>5</v>
      </c>
      <c r="H215" s="51">
        <v>5</v>
      </c>
      <c r="I215" s="51">
        <f t="shared" si="48"/>
        <v>0</v>
      </c>
      <c r="J215" s="60"/>
    </row>
    <row r="216" spans="1:10">
      <c r="A216" s="3">
        <v>135</v>
      </c>
      <c r="B216" s="18" t="s">
        <v>134</v>
      </c>
      <c r="C216" s="18" t="s">
        <v>378</v>
      </c>
      <c r="D216" s="18" t="s">
        <v>676</v>
      </c>
      <c r="E216" s="18" t="s">
        <v>676</v>
      </c>
      <c r="F216" s="51">
        <v>116</v>
      </c>
      <c r="G216" s="51">
        <v>4</v>
      </c>
      <c r="H216" s="51">
        <v>3</v>
      </c>
      <c r="I216" s="51">
        <f t="shared" si="48"/>
        <v>1</v>
      </c>
      <c r="J216" s="60"/>
    </row>
    <row r="217" spans="1:10">
      <c r="A217" s="3">
        <v>136</v>
      </c>
      <c r="B217" s="18" t="s">
        <v>266</v>
      </c>
      <c r="C217" s="18" t="s">
        <v>379</v>
      </c>
      <c r="D217" s="18" t="s">
        <v>677</v>
      </c>
      <c r="E217" s="18" t="s">
        <v>677</v>
      </c>
      <c r="F217" s="51">
        <v>155</v>
      </c>
      <c r="G217" s="51">
        <v>4</v>
      </c>
      <c r="H217" s="51">
        <v>3</v>
      </c>
      <c r="I217" s="51">
        <f t="shared" si="48"/>
        <v>1</v>
      </c>
      <c r="J217" s="60"/>
    </row>
    <row r="218" spans="1:10">
      <c r="A218" s="3">
        <v>137</v>
      </c>
      <c r="B218" s="18" t="s">
        <v>266</v>
      </c>
      <c r="C218" s="18" t="s">
        <v>380</v>
      </c>
      <c r="D218" s="18" t="s">
        <v>678</v>
      </c>
      <c r="E218" s="18" t="s">
        <v>678</v>
      </c>
      <c r="F218" s="51">
        <v>139</v>
      </c>
      <c r="G218" s="51">
        <v>4</v>
      </c>
      <c r="H218" s="51">
        <v>4</v>
      </c>
      <c r="I218" s="51">
        <f t="shared" si="48"/>
        <v>0</v>
      </c>
      <c r="J218" s="60"/>
    </row>
    <row r="219" spans="1:10">
      <c r="A219" s="3">
        <v>138</v>
      </c>
      <c r="B219" s="18" t="s">
        <v>266</v>
      </c>
      <c r="C219" s="18" t="s">
        <v>380</v>
      </c>
      <c r="D219" s="18" t="s">
        <v>679</v>
      </c>
      <c r="E219" s="18" t="s">
        <v>679</v>
      </c>
      <c r="F219" s="51">
        <v>141</v>
      </c>
      <c r="G219" s="51">
        <v>4</v>
      </c>
      <c r="H219" s="51">
        <v>4</v>
      </c>
      <c r="I219" s="51">
        <f t="shared" si="48"/>
        <v>0</v>
      </c>
      <c r="J219" s="60"/>
    </row>
    <row r="220" spans="1:10">
      <c r="A220" s="3">
        <v>139</v>
      </c>
      <c r="B220" s="18" t="s">
        <v>266</v>
      </c>
      <c r="C220" s="18" t="s">
        <v>266</v>
      </c>
      <c r="D220" s="18" t="s">
        <v>680</v>
      </c>
      <c r="E220" s="18" t="s">
        <v>680</v>
      </c>
      <c r="F220" s="51">
        <v>131</v>
      </c>
      <c r="G220" s="51">
        <v>7</v>
      </c>
      <c r="H220" s="51">
        <v>7</v>
      </c>
      <c r="I220" s="51">
        <f t="shared" si="48"/>
        <v>0</v>
      </c>
      <c r="J220" s="60"/>
    </row>
    <row r="221" spans="1:10">
      <c r="A221" s="3">
        <v>140</v>
      </c>
      <c r="B221" s="18" t="s">
        <v>266</v>
      </c>
      <c r="C221" s="18" t="s">
        <v>381</v>
      </c>
      <c r="D221" s="18" t="s">
        <v>681</v>
      </c>
      <c r="E221" s="18" t="s">
        <v>681</v>
      </c>
      <c r="F221" s="51">
        <v>127</v>
      </c>
      <c r="G221" s="51">
        <v>2</v>
      </c>
      <c r="H221" s="51">
        <v>2</v>
      </c>
      <c r="I221" s="51">
        <f t="shared" si="48"/>
        <v>0</v>
      </c>
      <c r="J221" s="60"/>
    </row>
    <row r="222" spans="1:10">
      <c r="A222" s="3">
        <v>141</v>
      </c>
      <c r="B222" s="18" t="s">
        <v>266</v>
      </c>
      <c r="C222" s="18" t="s">
        <v>381</v>
      </c>
      <c r="D222" s="18" t="s">
        <v>682</v>
      </c>
      <c r="E222" s="18" t="s">
        <v>682</v>
      </c>
      <c r="F222" s="51">
        <v>174</v>
      </c>
      <c r="G222" s="51">
        <v>5</v>
      </c>
      <c r="H222" s="51">
        <v>5</v>
      </c>
      <c r="I222" s="51">
        <f t="shared" si="48"/>
        <v>0</v>
      </c>
      <c r="J222" s="60"/>
    </row>
    <row r="223" spans="1:10">
      <c r="A223" s="3">
        <v>142</v>
      </c>
      <c r="B223" s="18" t="s">
        <v>266</v>
      </c>
      <c r="C223" s="18" t="s">
        <v>382</v>
      </c>
      <c r="D223" s="18" t="s">
        <v>683</v>
      </c>
      <c r="E223" s="18" t="s">
        <v>683</v>
      </c>
      <c r="F223" s="51">
        <v>154</v>
      </c>
      <c r="G223" s="51">
        <v>4</v>
      </c>
      <c r="H223" s="51">
        <v>3</v>
      </c>
      <c r="I223" s="51">
        <f t="shared" si="48"/>
        <v>1</v>
      </c>
      <c r="J223" s="60"/>
    </row>
    <row r="224" spans="1:10">
      <c r="A224" s="3">
        <v>143</v>
      </c>
      <c r="B224" s="18" t="s">
        <v>266</v>
      </c>
      <c r="C224" s="18" t="s">
        <v>383</v>
      </c>
      <c r="D224" s="18" t="s">
        <v>684</v>
      </c>
      <c r="E224" s="18" t="s">
        <v>684</v>
      </c>
      <c r="F224" s="51">
        <v>195</v>
      </c>
      <c r="G224" s="51">
        <v>3</v>
      </c>
      <c r="H224" s="51">
        <v>3</v>
      </c>
      <c r="I224" s="51">
        <f t="shared" si="48"/>
        <v>0</v>
      </c>
      <c r="J224" s="60"/>
    </row>
    <row r="225" spans="1:10">
      <c r="A225" s="3">
        <v>144</v>
      </c>
      <c r="B225" s="18" t="s">
        <v>266</v>
      </c>
      <c r="C225" s="18" t="s">
        <v>384</v>
      </c>
      <c r="D225" s="18" t="s">
        <v>685</v>
      </c>
      <c r="E225" s="18" t="s">
        <v>685</v>
      </c>
      <c r="F225" s="51">
        <v>104</v>
      </c>
      <c r="G225" s="51">
        <v>3</v>
      </c>
      <c r="H225" s="51">
        <v>3</v>
      </c>
      <c r="I225" s="51">
        <f t="shared" si="48"/>
        <v>0</v>
      </c>
      <c r="J225" s="60"/>
    </row>
    <row r="226" spans="1:10">
      <c r="A226" s="3">
        <v>145</v>
      </c>
      <c r="B226" s="18" t="s">
        <v>266</v>
      </c>
      <c r="C226" s="18" t="s">
        <v>385</v>
      </c>
      <c r="D226" s="18" t="s">
        <v>686</v>
      </c>
      <c r="E226" s="18" t="s">
        <v>686</v>
      </c>
      <c r="F226" s="51">
        <v>338</v>
      </c>
      <c r="G226" s="51">
        <v>10</v>
      </c>
      <c r="H226" s="51">
        <v>9</v>
      </c>
      <c r="I226" s="51">
        <f t="shared" si="48"/>
        <v>1</v>
      </c>
      <c r="J226" s="60"/>
    </row>
    <row r="227" spans="1:10">
      <c r="A227" s="3">
        <v>146</v>
      </c>
      <c r="B227" s="18" t="s">
        <v>266</v>
      </c>
      <c r="C227" s="18" t="s">
        <v>385</v>
      </c>
      <c r="D227" s="18" t="s">
        <v>687</v>
      </c>
      <c r="E227" s="18" t="s">
        <v>687</v>
      </c>
      <c r="F227" s="51">
        <v>309</v>
      </c>
      <c r="G227" s="51">
        <v>8</v>
      </c>
      <c r="H227" s="51">
        <v>8</v>
      </c>
      <c r="I227" s="51">
        <f t="shared" si="48"/>
        <v>0</v>
      </c>
      <c r="J227" s="60"/>
    </row>
    <row r="228" spans="1:10">
      <c r="A228" s="3">
        <v>147</v>
      </c>
      <c r="B228" s="18" t="s">
        <v>135</v>
      </c>
      <c r="C228" s="18" t="s">
        <v>104</v>
      </c>
      <c r="D228" s="18" t="s">
        <v>688</v>
      </c>
      <c r="E228" s="18" t="s">
        <v>688</v>
      </c>
      <c r="F228" s="51">
        <v>303</v>
      </c>
      <c r="G228" s="51">
        <v>8</v>
      </c>
      <c r="H228" s="51">
        <v>8</v>
      </c>
      <c r="I228" s="51">
        <f t="shared" si="48"/>
        <v>0</v>
      </c>
      <c r="J228" s="60"/>
    </row>
    <row r="229" spans="1:10">
      <c r="A229" s="3">
        <v>148</v>
      </c>
      <c r="B229" s="18" t="s">
        <v>135</v>
      </c>
      <c r="C229" s="18" t="s">
        <v>104</v>
      </c>
      <c r="D229" s="18" t="s">
        <v>689</v>
      </c>
      <c r="E229" s="18" t="s">
        <v>689</v>
      </c>
      <c r="F229" s="51">
        <v>100</v>
      </c>
      <c r="G229" s="51">
        <v>2</v>
      </c>
      <c r="H229" s="51">
        <v>2</v>
      </c>
      <c r="I229" s="51">
        <f t="shared" si="48"/>
        <v>0</v>
      </c>
      <c r="J229" s="60"/>
    </row>
    <row r="230" spans="1:10">
      <c r="A230" s="3">
        <v>149</v>
      </c>
      <c r="B230" s="18" t="s">
        <v>135</v>
      </c>
      <c r="C230" s="18" t="s">
        <v>386</v>
      </c>
      <c r="D230" s="18" t="s">
        <v>690</v>
      </c>
      <c r="E230" s="18" t="s">
        <v>690</v>
      </c>
      <c r="F230" s="51">
        <v>123</v>
      </c>
      <c r="G230" s="51">
        <v>5</v>
      </c>
      <c r="H230" s="51">
        <v>5</v>
      </c>
      <c r="I230" s="51">
        <f t="shared" si="48"/>
        <v>0</v>
      </c>
      <c r="J230" s="60"/>
    </row>
    <row r="231" spans="1:10">
      <c r="A231" s="3">
        <v>150</v>
      </c>
      <c r="B231" s="18" t="s">
        <v>135</v>
      </c>
      <c r="C231" s="18" t="s">
        <v>387</v>
      </c>
      <c r="D231" s="18" t="s">
        <v>691</v>
      </c>
      <c r="E231" s="18" t="s">
        <v>691</v>
      </c>
      <c r="F231" s="51">
        <v>116</v>
      </c>
      <c r="G231" s="51">
        <v>5</v>
      </c>
      <c r="H231" s="51">
        <v>5</v>
      </c>
      <c r="I231" s="51">
        <f t="shared" si="48"/>
        <v>0</v>
      </c>
      <c r="J231" s="60"/>
    </row>
    <row r="232" spans="1:10">
      <c r="A232" s="3">
        <v>151</v>
      </c>
      <c r="B232" s="18" t="s">
        <v>135</v>
      </c>
      <c r="C232" s="18" t="s">
        <v>388</v>
      </c>
      <c r="D232" s="18" t="s">
        <v>692</v>
      </c>
      <c r="E232" s="18" t="s">
        <v>692</v>
      </c>
      <c r="F232" s="51">
        <v>170</v>
      </c>
      <c r="G232" s="51">
        <v>6</v>
      </c>
      <c r="H232" s="51">
        <v>6</v>
      </c>
      <c r="I232" s="51">
        <f t="shared" si="48"/>
        <v>0</v>
      </c>
      <c r="J232" s="60"/>
    </row>
    <row r="233" spans="1:10">
      <c r="A233" s="3">
        <v>152</v>
      </c>
      <c r="B233" s="18" t="s">
        <v>135</v>
      </c>
      <c r="C233" s="18" t="s">
        <v>389</v>
      </c>
      <c r="D233" s="18" t="s">
        <v>693</v>
      </c>
      <c r="E233" s="18" t="s">
        <v>693</v>
      </c>
      <c r="F233" s="51">
        <v>131</v>
      </c>
      <c r="G233" s="51">
        <v>6</v>
      </c>
      <c r="H233" s="51">
        <v>6</v>
      </c>
      <c r="I233" s="51">
        <f t="shared" si="48"/>
        <v>0</v>
      </c>
      <c r="J233" s="60"/>
    </row>
    <row r="234" spans="1:10">
      <c r="A234" s="3">
        <v>153</v>
      </c>
      <c r="B234" s="18" t="s">
        <v>136</v>
      </c>
      <c r="C234" s="18" t="s">
        <v>136</v>
      </c>
      <c r="D234" s="18" t="s">
        <v>694</v>
      </c>
      <c r="E234" s="18" t="s">
        <v>694</v>
      </c>
      <c r="F234" s="51">
        <v>225</v>
      </c>
      <c r="G234" s="51">
        <v>7</v>
      </c>
      <c r="H234" s="51">
        <v>7</v>
      </c>
      <c r="I234" s="51">
        <f t="shared" si="48"/>
        <v>0</v>
      </c>
      <c r="J234" s="60"/>
    </row>
    <row r="235" spans="1:10">
      <c r="A235" s="3">
        <v>154</v>
      </c>
      <c r="B235" s="18" t="s">
        <v>136</v>
      </c>
      <c r="C235" s="18" t="s">
        <v>390</v>
      </c>
      <c r="D235" s="18" t="s">
        <v>695</v>
      </c>
      <c r="E235" s="18" t="s">
        <v>695</v>
      </c>
      <c r="F235" s="51">
        <v>156</v>
      </c>
      <c r="G235" s="51">
        <v>6</v>
      </c>
      <c r="H235" s="51">
        <v>5</v>
      </c>
      <c r="I235" s="51">
        <f t="shared" si="48"/>
        <v>1</v>
      </c>
      <c r="J235" s="60"/>
    </row>
    <row r="236" spans="1:10">
      <c r="A236" s="3">
        <v>155</v>
      </c>
      <c r="B236" s="18" t="s">
        <v>136</v>
      </c>
      <c r="C236" s="18" t="s">
        <v>390</v>
      </c>
      <c r="D236" s="18" t="s">
        <v>696</v>
      </c>
      <c r="E236" s="18" t="s">
        <v>696</v>
      </c>
      <c r="F236" s="51">
        <v>110</v>
      </c>
      <c r="G236" s="51">
        <v>3</v>
      </c>
      <c r="H236" s="51">
        <v>2</v>
      </c>
      <c r="I236" s="51">
        <f t="shared" si="48"/>
        <v>1</v>
      </c>
      <c r="J236" s="60"/>
    </row>
    <row r="237" spans="1:10">
      <c r="A237" s="3">
        <v>156</v>
      </c>
      <c r="B237" s="18" t="s">
        <v>136</v>
      </c>
      <c r="C237" s="18" t="s">
        <v>391</v>
      </c>
      <c r="D237" s="18" t="s">
        <v>697</v>
      </c>
      <c r="E237" s="18" t="s">
        <v>697</v>
      </c>
      <c r="F237" s="51">
        <v>160</v>
      </c>
      <c r="G237" s="51">
        <v>4</v>
      </c>
      <c r="H237" s="51">
        <v>3</v>
      </c>
      <c r="I237" s="51">
        <f t="shared" si="48"/>
        <v>1</v>
      </c>
      <c r="J237" s="60"/>
    </row>
    <row r="238" spans="1:10">
      <c r="A238" s="3">
        <v>157</v>
      </c>
      <c r="B238" s="18" t="s">
        <v>316</v>
      </c>
      <c r="C238" s="18" t="s">
        <v>392</v>
      </c>
      <c r="D238" s="18" t="s">
        <v>698</v>
      </c>
      <c r="E238" s="18" t="s">
        <v>698</v>
      </c>
      <c r="F238" s="51">
        <v>321</v>
      </c>
      <c r="G238" s="51">
        <v>10</v>
      </c>
      <c r="H238" s="51">
        <v>10</v>
      </c>
      <c r="I238" s="51">
        <f t="shared" si="48"/>
        <v>0</v>
      </c>
      <c r="J238" s="60"/>
    </row>
    <row r="239" spans="1:10">
      <c r="A239" s="3">
        <v>158</v>
      </c>
      <c r="B239" s="18" t="s">
        <v>316</v>
      </c>
      <c r="C239" s="18" t="s">
        <v>393</v>
      </c>
      <c r="D239" s="18" t="s">
        <v>699</v>
      </c>
      <c r="E239" s="18" t="s">
        <v>699</v>
      </c>
      <c r="F239" s="51">
        <v>118</v>
      </c>
      <c r="G239" s="51">
        <v>4</v>
      </c>
      <c r="H239" s="51">
        <v>4</v>
      </c>
      <c r="I239" s="51">
        <f t="shared" si="48"/>
        <v>0</v>
      </c>
      <c r="J239" s="60"/>
    </row>
    <row r="240" spans="1:10">
      <c r="A240" s="3">
        <v>159</v>
      </c>
      <c r="B240" s="18" t="s">
        <v>316</v>
      </c>
      <c r="C240" s="18" t="s">
        <v>394</v>
      </c>
      <c r="D240" s="18" t="s">
        <v>700</v>
      </c>
      <c r="E240" s="18" t="s">
        <v>700</v>
      </c>
      <c r="F240" s="51">
        <v>119</v>
      </c>
      <c r="G240" s="51">
        <v>4</v>
      </c>
      <c r="H240" s="51">
        <v>3</v>
      </c>
      <c r="I240" s="51">
        <f t="shared" si="48"/>
        <v>1</v>
      </c>
      <c r="J240" s="60"/>
    </row>
    <row r="241" spans="1:10">
      <c r="A241" s="3">
        <v>160</v>
      </c>
      <c r="B241" s="18" t="s">
        <v>316</v>
      </c>
      <c r="C241" s="18" t="s">
        <v>395</v>
      </c>
      <c r="D241" s="18" t="s">
        <v>701</v>
      </c>
      <c r="E241" s="18" t="s">
        <v>701</v>
      </c>
      <c r="F241" s="51">
        <v>284</v>
      </c>
      <c r="G241" s="51">
        <v>8</v>
      </c>
      <c r="H241" s="51">
        <v>5</v>
      </c>
      <c r="I241" s="51">
        <f t="shared" si="48"/>
        <v>3</v>
      </c>
      <c r="J241" s="60"/>
    </row>
    <row r="242" spans="1:10">
      <c r="A242" s="3">
        <v>161</v>
      </c>
      <c r="B242" s="18" t="s">
        <v>316</v>
      </c>
      <c r="C242" s="18" t="s">
        <v>396</v>
      </c>
      <c r="D242" s="18" t="s">
        <v>702</v>
      </c>
      <c r="E242" s="18" t="s">
        <v>702</v>
      </c>
      <c r="F242" s="51">
        <v>226</v>
      </c>
      <c r="G242" s="51">
        <v>6</v>
      </c>
      <c r="H242" s="51">
        <v>5</v>
      </c>
      <c r="I242" s="51">
        <f t="shared" si="48"/>
        <v>1</v>
      </c>
      <c r="J242" s="60"/>
    </row>
    <row r="243" spans="1:10">
      <c r="A243" s="3">
        <v>162</v>
      </c>
      <c r="B243" s="18" t="s">
        <v>316</v>
      </c>
      <c r="C243" s="18" t="s">
        <v>397</v>
      </c>
      <c r="D243" s="18" t="s">
        <v>703</v>
      </c>
      <c r="E243" s="18" t="s">
        <v>703</v>
      </c>
      <c r="F243" s="51">
        <v>105</v>
      </c>
      <c r="G243" s="51">
        <v>2</v>
      </c>
      <c r="H243" s="51">
        <v>2</v>
      </c>
      <c r="I243" s="51">
        <f t="shared" si="48"/>
        <v>0</v>
      </c>
      <c r="J243" s="60"/>
    </row>
    <row r="244" spans="1:10">
      <c r="A244" s="3">
        <v>163</v>
      </c>
      <c r="B244" s="18" t="s">
        <v>316</v>
      </c>
      <c r="C244" s="18" t="s">
        <v>397</v>
      </c>
      <c r="D244" s="18" t="s">
        <v>704</v>
      </c>
      <c r="E244" s="18" t="s">
        <v>704</v>
      </c>
      <c r="F244" s="51">
        <v>176</v>
      </c>
      <c r="G244" s="51">
        <v>8</v>
      </c>
      <c r="H244" s="51">
        <v>8</v>
      </c>
      <c r="I244" s="51">
        <f t="shared" si="48"/>
        <v>0</v>
      </c>
      <c r="J244" s="60"/>
    </row>
    <row r="245" spans="1:10">
      <c r="A245" s="3">
        <v>164</v>
      </c>
      <c r="B245" s="18" t="s">
        <v>316</v>
      </c>
      <c r="C245" s="18" t="s">
        <v>397</v>
      </c>
      <c r="D245" s="18" t="s">
        <v>705</v>
      </c>
      <c r="E245" s="18" t="s">
        <v>705</v>
      </c>
      <c r="F245" s="51">
        <v>106</v>
      </c>
      <c r="G245" s="51">
        <v>4</v>
      </c>
      <c r="H245" s="51">
        <v>4</v>
      </c>
      <c r="I245" s="51">
        <f t="shared" si="48"/>
        <v>0</v>
      </c>
      <c r="J245" s="60"/>
    </row>
    <row r="246" spans="1:10">
      <c r="A246" s="3">
        <v>165</v>
      </c>
      <c r="B246" s="18" t="s">
        <v>316</v>
      </c>
      <c r="C246" s="18" t="s">
        <v>398</v>
      </c>
      <c r="D246" s="18" t="s">
        <v>706</v>
      </c>
      <c r="E246" s="18" t="s">
        <v>706</v>
      </c>
      <c r="F246" s="51">
        <v>316</v>
      </c>
      <c r="G246" s="51">
        <v>10</v>
      </c>
      <c r="H246" s="51">
        <v>10</v>
      </c>
      <c r="I246" s="51">
        <f t="shared" si="48"/>
        <v>0</v>
      </c>
      <c r="J246" s="60"/>
    </row>
    <row r="247" spans="1:10">
      <c r="A247" s="3">
        <v>166</v>
      </c>
      <c r="B247" s="18" t="s">
        <v>267</v>
      </c>
      <c r="C247" s="18" t="s">
        <v>399</v>
      </c>
      <c r="D247" s="18" t="s">
        <v>707</v>
      </c>
      <c r="E247" s="18" t="s">
        <v>707</v>
      </c>
      <c r="F247" s="51">
        <v>101</v>
      </c>
      <c r="G247" s="51">
        <v>4</v>
      </c>
      <c r="H247" s="51">
        <v>4</v>
      </c>
      <c r="I247" s="51">
        <f t="shared" si="48"/>
        <v>0</v>
      </c>
      <c r="J247" s="60"/>
    </row>
    <row r="248" spans="1:10">
      <c r="A248" s="3">
        <v>167</v>
      </c>
      <c r="B248" s="18" t="s">
        <v>267</v>
      </c>
      <c r="C248" s="18" t="s">
        <v>267</v>
      </c>
      <c r="D248" s="18" t="s">
        <v>708</v>
      </c>
      <c r="E248" s="18" t="s">
        <v>708</v>
      </c>
      <c r="F248" s="51">
        <v>136</v>
      </c>
      <c r="G248" s="51">
        <v>3</v>
      </c>
      <c r="H248" s="51">
        <v>3</v>
      </c>
      <c r="I248" s="51">
        <f t="shared" si="48"/>
        <v>0</v>
      </c>
      <c r="J248" s="60"/>
    </row>
    <row r="249" spans="1:10">
      <c r="A249" s="3">
        <v>168</v>
      </c>
      <c r="B249" s="18" t="s">
        <v>267</v>
      </c>
      <c r="C249" s="18" t="s">
        <v>267</v>
      </c>
      <c r="D249" s="18" t="s">
        <v>709</v>
      </c>
      <c r="E249" s="18" t="s">
        <v>709</v>
      </c>
      <c r="F249" s="51">
        <v>149</v>
      </c>
      <c r="G249" s="51">
        <v>4</v>
      </c>
      <c r="H249" s="51">
        <v>4</v>
      </c>
      <c r="I249" s="51">
        <f t="shared" si="48"/>
        <v>0</v>
      </c>
      <c r="J249" s="60"/>
    </row>
    <row r="250" spans="1:10">
      <c r="A250" s="3">
        <v>169</v>
      </c>
      <c r="B250" s="18" t="s">
        <v>267</v>
      </c>
      <c r="C250" s="18" t="s">
        <v>267</v>
      </c>
      <c r="D250" s="18" t="s">
        <v>710</v>
      </c>
      <c r="E250" s="18" t="s">
        <v>710</v>
      </c>
      <c r="F250" s="51">
        <v>105</v>
      </c>
      <c r="G250" s="51">
        <v>3</v>
      </c>
      <c r="H250" s="51">
        <v>3</v>
      </c>
      <c r="I250" s="51">
        <f t="shared" si="48"/>
        <v>0</v>
      </c>
      <c r="J250" s="60"/>
    </row>
    <row r="251" spans="1:10">
      <c r="A251" s="3">
        <v>170</v>
      </c>
      <c r="B251" s="18" t="s">
        <v>267</v>
      </c>
      <c r="C251" s="18" t="s">
        <v>267</v>
      </c>
      <c r="D251" s="18" t="s">
        <v>711</v>
      </c>
      <c r="E251" s="18" t="s">
        <v>711</v>
      </c>
      <c r="F251" s="51">
        <v>399</v>
      </c>
      <c r="G251" s="51">
        <v>11</v>
      </c>
      <c r="H251" s="51">
        <v>11</v>
      </c>
      <c r="I251" s="51">
        <f t="shared" si="48"/>
        <v>0</v>
      </c>
      <c r="J251" s="60"/>
    </row>
    <row r="252" spans="1:10">
      <c r="A252" s="3">
        <v>171</v>
      </c>
      <c r="B252" s="18" t="s">
        <v>267</v>
      </c>
      <c r="C252" s="18" t="s">
        <v>267</v>
      </c>
      <c r="D252" s="18" t="s">
        <v>712</v>
      </c>
      <c r="E252" s="18" t="s">
        <v>712</v>
      </c>
      <c r="F252" s="51">
        <v>118</v>
      </c>
      <c r="G252" s="51">
        <v>6</v>
      </c>
      <c r="H252" s="51">
        <v>4</v>
      </c>
      <c r="I252" s="51">
        <f t="shared" si="48"/>
        <v>2</v>
      </c>
      <c r="J252" s="60"/>
    </row>
    <row r="253" spans="1:10">
      <c r="A253" s="3">
        <v>172</v>
      </c>
      <c r="B253" s="18" t="s">
        <v>267</v>
      </c>
      <c r="C253" s="18" t="s">
        <v>267</v>
      </c>
      <c r="D253" s="18" t="s">
        <v>713</v>
      </c>
      <c r="E253" s="18" t="s">
        <v>713</v>
      </c>
      <c r="F253" s="51">
        <v>121</v>
      </c>
      <c r="G253" s="51">
        <v>5</v>
      </c>
      <c r="H253" s="51">
        <v>5</v>
      </c>
      <c r="I253" s="51">
        <f t="shared" si="48"/>
        <v>0</v>
      </c>
      <c r="J253" s="60"/>
    </row>
    <row r="254" spans="1:10">
      <c r="A254" s="3">
        <v>173</v>
      </c>
      <c r="B254" s="18" t="s">
        <v>267</v>
      </c>
      <c r="C254" s="18" t="s">
        <v>267</v>
      </c>
      <c r="D254" s="18" t="s">
        <v>714</v>
      </c>
      <c r="E254" s="18" t="s">
        <v>714</v>
      </c>
      <c r="F254" s="51">
        <v>149</v>
      </c>
      <c r="G254" s="51">
        <v>7</v>
      </c>
      <c r="H254" s="51">
        <v>7</v>
      </c>
      <c r="I254" s="51">
        <f t="shared" si="48"/>
        <v>0</v>
      </c>
      <c r="J254" s="60"/>
    </row>
    <row r="255" spans="1:10">
      <c r="A255" s="3">
        <v>174</v>
      </c>
      <c r="B255" s="18" t="s">
        <v>267</v>
      </c>
      <c r="C255" s="18" t="s">
        <v>400</v>
      </c>
      <c r="D255" s="18" t="s">
        <v>715</v>
      </c>
      <c r="E255" s="18" t="s">
        <v>715</v>
      </c>
      <c r="F255" s="51">
        <v>127</v>
      </c>
      <c r="G255" s="51">
        <v>2</v>
      </c>
      <c r="H255" s="51">
        <v>2</v>
      </c>
      <c r="I255" s="51">
        <f t="shared" si="48"/>
        <v>0</v>
      </c>
      <c r="J255" s="60"/>
    </row>
    <row r="256" spans="1:10">
      <c r="A256" s="3">
        <v>175</v>
      </c>
      <c r="B256" s="18" t="s">
        <v>267</v>
      </c>
      <c r="C256" s="18" t="s">
        <v>400</v>
      </c>
      <c r="D256" s="18" t="s">
        <v>716</v>
      </c>
      <c r="E256" s="18" t="s">
        <v>716</v>
      </c>
      <c r="F256" s="51">
        <v>144</v>
      </c>
      <c r="G256" s="51">
        <v>6</v>
      </c>
      <c r="H256" s="51">
        <v>6</v>
      </c>
      <c r="I256" s="51">
        <f t="shared" si="48"/>
        <v>0</v>
      </c>
      <c r="J256" s="60"/>
    </row>
    <row r="257" spans="1:10">
      <c r="A257" s="3">
        <v>176</v>
      </c>
      <c r="B257" s="18" t="s">
        <v>267</v>
      </c>
      <c r="C257" s="18" t="s">
        <v>401</v>
      </c>
      <c r="D257" s="18" t="s">
        <v>717</v>
      </c>
      <c r="E257" s="18" t="s">
        <v>717</v>
      </c>
      <c r="F257" s="51">
        <v>118</v>
      </c>
      <c r="G257" s="51">
        <v>4</v>
      </c>
      <c r="H257" s="51">
        <v>4</v>
      </c>
      <c r="I257" s="51">
        <f t="shared" si="48"/>
        <v>0</v>
      </c>
      <c r="J257" s="60"/>
    </row>
    <row r="258" spans="1:10">
      <c r="A258" s="3">
        <v>177</v>
      </c>
      <c r="B258" s="18" t="s">
        <v>267</v>
      </c>
      <c r="C258" s="18" t="s">
        <v>402</v>
      </c>
      <c r="D258" s="18" t="s">
        <v>718</v>
      </c>
      <c r="E258" s="18" t="s">
        <v>718</v>
      </c>
      <c r="F258" s="51">
        <v>129</v>
      </c>
      <c r="G258" s="51">
        <v>6</v>
      </c>
      <c r="H258" s="51">
        <v>6</v>
      </c>
      <c r="I258" s="51">
        <f t="shared" si="48"/>
        <v>0</v>
      </c>
      <c r="J258" s="60"/>
    </row>
    <row r="259" spans="1:10">
      <c r="A259" s="3">
        <v>178</v>
      </c>
      <c r="B259" s="18" t="s">
        <v>317</v>
      </c>
      <c r="C259" s="18" t="s">
        <v>403</v>
      </c>
      <c r="D259" s="18" t="s">
        <v>719</v>
      </c>
      <c r="E259" s="18" t="s">
        <v>719</v>
      </c>
      <c r="F259" s="51">
        <v>132</v>
      </c>
      <c r="G259" s="51">
        <v>4</v>
      </c>
      <c r="H259" s="51">
        <v>3</v>
      </c>
      <c r="I259" s="51">
        <f t="shared" si="48"/>
        <v>1</v>
      </c>
      <c r="J259" s="60"/>
    </row>
    <row r="260" spans="1:10">
      <c r="A260" s="3">
        <v>179</v>
      </c>
      <c r="B260" s="18" t="s">
        <v>317</v>
      </c>
      <c r="C260" s="18" t="s">
        <v>317</v>
      </c>
      <c r="D260" s="18" t="s">
        <v>720</v>
      </c>
      <c r="E260" s="18" t="s">
        <v>720</v>
      </c>
      <c r="F260" s="51">
        <v>145</v>
      </c>
      <c r="G260" s="51">
        <v>7</v>
      </c>
      <c r="H260" s="51">
        <v>7</v>
      </c>
      <c r="I260" s="51">
        <f t="shared" si="48"/>
        <v>0</v>
      </c>
      <c r="J260" s="60"/>
    </row>
    <row r="261" spans="1:10">
      <c r="A261" s="3">
        <v>180</v>
      </c>
      <c r="B261" s="18" t="s">
        <v>317</v>
      </c>
      <c r="C261" s="18" t="s">
        <v>404</v>
      </c>
      <c r="D261" s="18" t="s">
        <v>721</v>
      </c>
      <c r="E261" s="18" t="s">
        <v>721</v>
      </c>
      <c r="F261" s="51">
        <v>160</v>
      </c>
      <c r="G261" s="51">
        <v>8</v>
      </c>
      <c r="H261" s="51">
        <v>8</v>
      </c>
      <c r="I261" s="51">
        <f t="shared" si="48"/>
        <v>0</v>
      </c>
      <c r="J261" s="60"/>
    </row>
    <row r="262" spans="1:10">
      <c r="A262" s="3">
        <v>181</v>
      </c>
      <c r="B262" s="18" t="s">
        <v>317</v>
      </c>
      <c r="C262" s="18" t="s">
        <v>405</v>
      </c>
      <c r="D262" s="18" t="s">
        <v>722</v>
      </c>
      <c r="E262" s="18" t="s">
        <v>722</v>
      </c>
      <c r="F262" s="51">
        <v>140</v>
      </c>
      <c r="G262" s="51">
        <v>5</v>
      </c>
      <c r="H262" s="51">
        <v>4</v>
      </c>
      <c r="I262" s="51">
        <f t="shared" si="48"/>
        <v>1</v>
      </c>
      <c r="J262" s="60"/>
    </row>
    <row r="263" spans="1:10">
      <c r="A263" s="3">
        <v>182</v>
      </c>
      <c r="B263" s="18" t="s">
        <v>318</v>
      </c>
      <c r="C263" s="18" t="s">
        <v>406</v>
      </c>
      <c r="D263" s="18" t="s">
        <v>723</v>
      </c>
      <c r="E263" s="18" t="s">
        <v>723</v>
      </c>
      <c r="F263" s="51">
        <v>115</v>
      </c>
      <c r="G263" s="51">
        <v>3</v>
      </c>
      <c r="H263" s="51">
        <v>2</v>
      </c>
      <c r="I263" s="51">
        <f t="shared" si="48"/>
        <v>1</v>
      </c>
      <c r="J263" s="60"/>
    </row>
    <row r="264" spans="1:10">
      <c r="A264" s="3">
        <v>183</v>
      </c>
      <c r="B264" s="18" t="s">
        <v>318</v>
      </c>
      <c r="C264" s="18" t="s">
        <v>407</v>
      </c>
      <c r="D264" s="18" t="s">
        <v>724</v>
      </c>
      <c r="E264" s="18" t="s">
        <v>724</v>
      </c>
      <c r="F264" s="51">
        <v>171</v>
      </c>
      <c r="G264" s="51">
        <v>4</v>
      </c>
      <c r="H264" s="51">
        <v>4</v>
      </c>
      <c r="I264" s="51">
        <f t="shared" si="48"/>
        <v>0</v>
      </c>
      <c r="J264" s="60"/>
    </row>
    <row r="265" spans="1:10">
      <c r="A265" s="3">
        <v>184</v>
      </c>
      <c r="B265" s="18" t="s">
        <v>318</v>
      </c>
      <c r="C265" s="18" t="s">
        <v>318</v>
      </c>
      <c r="D265" s="18" t="s">
        <v>725</v>
      </c>
      <c r="E265" s="18" t="s">
        <v>725</v>
      </c>
      <c r="F265" s="51">
        <v>141</v>
      </c>
      <c r="G265" s="51">
        <v>4</v>
      </c>
      <c r="H265" s="51">
        <v>4</v>
      </c>
      <c r="I265" s="51">
        <f t="shared" si="48"/>
        <v>0</v>
      </c>
      <c r="J265" s="60"/>
    </row>
    <row r="266" spans="1:10">
      <c r="A266" s="3">
        <v>185</v>
      </c>
      <c r="B266" s="18" t="s">
        <v>318</v>
      </c>
      <c r="C266" s="18" t="s">
        <v>318</v>
      </c>
      <c r="D266" s="18" t="s">
        <v>726</v>
      </c>
      <c r="E266" s="18" t="s">
        <v>726</v>
      </c>
      <c r="F266" s="51">
        <v>143</v>
      </c>
      <c r="G266" s="51">
        <v>4</v>
      </c>
      <c r="H266" s="51">
        <v>3</v>
      </c>
      <c r="I266" s="51">
        <f t="shared" ref="I266:I329" si="49">G266-H266</f>
        <v>1</v>
      </c>
      <c r="J266" s="60"/>
    </row>
    <row r="267" spans="1:10">
      <c r="A267" s="3">
        <v>186</v>
      </c>
      <c r="B267" s="18" t="s">
        <v>318</v>
      </c>
      <c r="C267" s="18" t="s">
        <v>318</v>
      </c>
      <c r="D267" s="18" t="s">
        <v>727</v>
      </c>
      <c r="E267" s="18" t="s">
        <v>727</v>
      </c>
      <c r="F267" s="51">
        <v>137</v>
      </c>
      <c r="G267" s="51">
        <v>4</v>
      </c>
      <c r="H267" s="51">
        <v>4</v>
      </c>
      <c r="I267" s="51">
        <f t="shared" si="49"/>
        <v>0</v>
      </c>
      <c r="J267" s="60"/>
    </row>
    <row r="268" spans="1:10">
      <c r="A268" s="3">
        <v>187</v>
      </c>
      <c r="B268" s="18" t="s">
        <v>318</v>
      </c>
      <c r="C268" s="18" t="s">
        <v>318</v>
      </c>
      <c r="D268" s="18" t="s">
        <v>728</v>
      </c>
      <c r="E268" s="18" t="s">
        <v>728</v>
      </c>
      <c r="F268" s="51">
        <v>213</v>
      </c>
      <c r="G268" s="51">
        <v>7</v>
      </c>
      <c r="H268" s="51">
        <v>7</v>
      </c>
      <c r="I268" s="51">
        <f t="shared" si="49"/>
        <v>0</v>
      </c>
      <c r="J268" s="60"/>
    </row>
    <row r="269" spans="1:10">
      <c r="A269" s="3">
        <v>188</v>
      </c>
      <c r="B269" s="18" t="s">
        <v>318</v>
      </c>
      <c r="C269" s="18" t="s">
        <v>318</v>
      </c>
      <c r="D269" s="18" t="s">
        <v>729</v>
      </c>
      <c r="E269" s="18" t="s">
        <v>729</v>
      </c>
      <c r="F269" s="51">
        <v>305</v>
      </c>
      <c r="G269" s="51">
        <v>8</v>
      </c>
      <c r="H269" s="51">
        <v>7</v>
      </c>
      <c r="I269" s="51">
        <f t="shared" si="49"/>
        <v>1</v>
      </c>
      <c r="J269" s="60"/>
    </row>
    <row r="270" spans="1:10">
      <c r="A270" s="3">
        <v>189</v>
      </c>
      <c r="B270" s="18" t="s">
        <v>318</v>
      </c>
      <c r="C270" s="18" t="s">
        <v>318</v>
      </c>
      <c r="D270" s="18" t="s">
        <v>730</v>
      </c>
      <c r="E270" s="18" t="s">
        <v>730</v>
      </c>
      <c r="F270" s="51">
        <v>160</v>
      </c>
      <c r="G270" s="51">
        <v>5</v>
      </c>
      <c r="H270" s="51">
        <v>5</v>
      </c>
      <c r="I270" s="51">
        <f t="shared" si="49"/>
        <v>0</v>
      </c>
      <c r="J270" s="60"/>
    </row>
    <row r="271" spans="1:10">
      <c r="A271" s="3">
        <v>190</v>
      </c>
      <c r="B271" s="18" t="s">
        <v>318</v>
      </c>
      <c r="C271" s="18" t="s">
        <v>408</v>
      </c>
      <c r="D271" s="18" t="s">
        <v>731</v>
      </c>
      <c r="E271" s="18" t="s">
        <v>731</v>
      </c>
      <c r="F271" s="51">
        <v>248</v>
      </c>
      <c r="G271" s="51">
        <v>6</v>
      </c>
      <c r="H271" s="51">
        <v>5</v>
      </c>
      <c r="I271" s="51">
        <f t="shared" si="49"/>
        <v>1</v>
      </c>
      <c r="J271" s="60"/>
    </row>
    <row r="272" spans="1:10">
      <c r="A272" s="3">
        <v>191</v>
      </c>
      <c r="B272" s="18" t="s">
        <v>318</v>
      </c>
      <c r="C272" s="18" t="s">
        <v>408</v>
      </c>
      <c r="D272" s="18" t="s">
        <v>732</v>
      </c>
      <c r="E272" s="18" t="s">
        <v>732</v>
      </c>
      <c r="F272" s="51">
        <v>136</v>
      </c>
      <c r="G272" s="51">
        <v>3</v>
      </c>
      <c r="H272" s="51">
        <v>2</v>
      </c>
      <c r="I272" s="51">
        <f t="shared" si="49"/>
        <v>1</v>
      </c>
      <c r="J272" s="60"/>
    </row>
    <row r="273" spans="1:10">
      <c r="A273" s="3">
        <v>192</v>
      </c>
      <c r="B273" s="18" t="s">
        <v>318</v>
      </c>
      <c r="C273" s="18" t="s">
        <v>409</v>
      </c>
      <c r="D273" s="18" t="s">
        <v>733</v>
      </c>
      <c r="E273" s="18" t="s">
        <v>733</v>
      </c>
      <c r="F273" s="51">
        <v>144</v>
      </c>
      <c r="G273" s="51">
        <v>4</v>
      </c>
      <c r="H273" s="51">
        <v>3</v>
      </c>
      <c r="I273" s="51">
        <f t="shared" si="49"/>
        <v>1</v>
      </c>
      <c r="J273" s="60"/>
    </row>
    <row r="274" spans="1:10">
      <c r="A274" s="3">
        <v>193</v>
      </c>
      <c r="B274" s="18" t="s">
        <v>318</v>
      </c>
      <c r="C274" s="18" t="s">
        <v>410</v>
      </c>
      <c r="D274" s="18" t="s">
        <v>734</v>
      </c>
      <c r="E274" s="18" t="s">
        <v>734</v>
      </c>
      <c r="F274" s="51">
        <v>110</v>
      </c>
      <c r="G274" s="51">
        <v>4</v>
      </c>
      <c r="H274" s="51">
        <v>4</v>
      </c>
      <c r="I274" s="51">
        <f t="shared" si="49"/>
        <v>0</v>
      </c>
      <c r="J274" s="60"/>
    </row>
    <row r="275" spans="1:10">
      <c r="A275" s="3">
        <v>194</v>
      </c>
      <c r="B275" s="18" t="s">
        <v>318</v>
      </c>
      <c r="C275" s="18" t="s">
        <v>411</v>
      </c>
      <c r="D275" s="18" t="s">
        <v>735</v>
      </c>
      <c r="E275" s="18" t="s">
        <v>735</v>
      </c>
      <c r="F275" s="51">
        <v>123</v>
      </c>
      <c r="G275" s="51">
        <v>4</v>
      </c>
      <c r="H275" s="51">
        <v>4</v>
      </c>
      <c r="I275" s="51">
        <f t="shared" si="49"/>
        <v>0</v>
      </c>
      <c r="J275" s="60"/>
    </row>
    <row r="276" spans="1:10">
      <c r="A276" s="3">
        <v>195</v>
      </c>
      <c r="B276" s="18" t="s">
        <v>318</v>
      </c>
      <c r="C276" s="18" t="s">
        <v>411</v>
      </c>
      <c r="D276" s="18" t="s">
        <v>736</v>
      </c>
      <c r="E276" s="18" t="s">
        <v>736</v>
      </c>
      <c r="F276" s="51">
        <v>134</v>
      </c>
      <c r="G276" s="51">
        <v>4</v>
      </c>
      <c r="H276" s="51">
        <v>4</v>
      </c>
      <c r="I276" s="51">
        <f t="shared" si="49"/>
        <v>0</v>
      </c>
      <c r="J276" s="60"/>
    </row>
    <row r="277" spans="1:10">
      <c r="A277" s="3">
        <v>196</v>
      </c>
      <c r="B277" s="18" t="s">
        <v>318</v>
      </c>
      <c r="C277" s="18" t="s">
        <v>412</v>
      </c>
      <c r="D277" s="18" t="s">
        <v>737</v>
      </c>
      <c r="E277" s="18" t="s">
        <v>737</v>
      </c>
      <c r="F277" s="51">
        <v>109</v>
      </c>
      <c r="G277" s="51">
        <v>2</v>
      </c>
      <c r="H277" s="51">
        <v>2</v>
      </c>
      <c r="I277" s="51">
        <f t="shared" si="49"/>
        <v>0</v>
      </c>
      <c r="J277" s="60"/>
    </row>
    <row r="278" spans="1:10">
      <c r="A278" s="3">
        <v>197</v>
      </c>
      <c r="B278" s="18" t="s">
        <v>318</v>
      </c>
      <c r="C278" s="18" t="s">
        <v>413</v>
      </c>
      <c r="D278" s="18" t="s">
        <v>738</v>
      </c>
      <c r="E278" s="18" t="s">
        <v>738</v>
      </c>
      <c r="F278" s="51">
        <v>103</v>
      </c>
      <c r="G278" s="51">
        <v>3</v>
      </c>
      <c r="H278" s="51">
        <v>3</v>
      </c>
      <c r="I278" s="51">
        <f t="shared" si="49"/>
        <v>0</v>
      </c>
      <c r="J278" s="60"/>
    </row>
    <row r="279" spans="1:10">
      <c r="A279" s="3">
        <v>198</v>
      </c>
      <c r="B279" s="18" t="s">
        <v>318</v>
      </c>
      <c r="C279" s="18" t="s">
        <v>414</v>
      </c>
      <c r="D279" s="18" t="s">
        <v>739</v>
      </c>
      <c r="E279" s="18" t="s">
        <v>739</v>
      </c>
      <c r="F279" s="51">
        <v>221</v>
      </c>
      <c r="G279" s="51">
        <v>8</v>
      </c>
      <c r="H279" s="51">
        <v>7</v>
      </c>
      <c r="I279" s="51">
        <f t="shared" si="49"/>
        <v>1</v>
      </c>
      <c r="J279" s="60"/>
    </row>
    <row r="280" spans="1:10">
      <c r="A280" s="3">
        <v>199</v>
      </c>
      <c r="B280" s="18" t="s">
        <v>318</v>
      </c>
      <c r="C280" s="18" t="s">
        <v>415</v>
      </c>
      <c r="D280" s="18" t="s">
        <v>740</v>
      </c>
      <c r="E280" s="18" t="s">
        <v>740</v>
      </c>
      <c r="F280" s="51">
        <v>115</v>
      </c>
      <c r="G280" s="51">
        <v>4</v>
      </c>
      <c r="H280" s="51">
        <v>4</v>
      </c>
      <c r="I280" s="51">
        <f t="shared" si="49"/>
        <v>0</v>
      </c>
      <c r="J280" s="60"/>
    </row>
    <row r="281" spans="1:10">
      <c r="A281" s="3">
        <v>200</v>
      </c>
      <c r="B281" s="18" t="s">
        <v>138</v>
      </c>
      <c r="C281" s="18" t="s">
        <v>416</v>
      </c>
      <c r="D281" s="18" t="s">
        <v>741</v>
      </c>
      <c r="E281" s="18" t="s">
        <v>741</v>
      </c>
      <c r="F281" s="51">
        <v>157</v>
      </c>
      <c r="G281" s="51">
        <v>7</v>
      </c>
      <c r="H281" s="51">
        <v>7</v>
      </c>
      <c r="I281" s="51">
        <f t="shared" si="49"/>
        <v>0</v>
      </c>
      <c r="J281" s="60"/>
    </row>
    <row r="282" spans="1:10">
      <c r="A282" s="3">
        <v>201</v>
      </c>
      <c r="B282" s="18" t="s">
        <v>138</v>
      </c>
      <c r="C282" s="18" t="s">
        <v>417</v>
      </c>
      <c r="D282" s="18" t="s">
        <v>742</v>
      </c>
      <c r="E282" s="18" t="s">
        <v>742</v>
      </c>
      <c r="F282" s="51">
        <v>118</v>
      </c>
      <c r="G282" s="51">
        <v>5</v>
      </c>
      <c r="H282" s="51">
        <v>5</v>
      </c>
      <c r="I282" s="51">
        <f t="shared" si="49"/>
        <v>0</v>
      </c>
      <c r="J282" s="60"/>
    </row>
    <row r="283" spans="1:10">
      <c r="A283" s="3">
        <v>202</v>
      </c>
      <c r="B283" s="18" t="s">
        <v>138</v>
      </c>
      <c r="C283" s="18" t="s">
        <v>418</v>
      </c>
      <c r="D283" s="18" t="s">
        <v>743</v>
      </c>
      <c r="E283" s="18" t="s">
        <v>743</v>
      </c>
      <c r="F283" s="51">
        <v>120</v>
      </c>
      <c r="G283" s="51">
        <v>4</v>
      </c>
      <c r="H283" s="51">
        <v>4</v>
      </c>
      <c r="I283" s="51">
        <f t="shared" si="49"/>
        <v>0</v>
      </c>
      <c r="J283" s="60"/>
    </row>
    <row r="284" spans="1:10">
      <c r="A284" s="3">
        <v>203</v>
      </c>
      <c r="B284" s="18" t="s">
        <v>138</v>
      </c>
      <c r="C284" s="18" t="s">
        <v>419</v>
      </c>
      <c r="D284" s="18" t="s">
        <v>744</v>
      </c>
      <c r="E284" s="18" t="s">
        <v>744</v>
      </c>
      <c r="F284" s="51">
        <v>126</v>
      </c>
      <c r="G284" s="51">
        <v>5</v>
      </c>
      <c r="H284" s="51">
        <v>5</v>
      </c>
      <c r="I284" s="51">
        <f t="shared" si="49"/>
        <v>0</v>
      </c>
      <c r="J284" s="60"/>
    </row>
    <row r="285" spans="1:10">
      <c r="A285" s="3">
        <v>204</v>
      </c>
      <c r="B285" s="18" t="s">
        <v>138</v>
      </c>
      <c r="C285" s="18" t="s">
        <v>420</v>
      </c>
      <c r="D285" s="18" t="s">
        <v>745</v>
      </c>
      <c r="E285" s="18" t="s">
        <v>745</v>
      </c>
      <c r="F285" s="51">
        <v>219</v>
      </c>
      <c r="G285" s="51">
        <v>6</v>
      </c>
      <c r="H285" s="51">
        <v>6</v>
      </c>
      <c r="I285" s="51">
        <f t="shared" si="49"/>
        <v>0</v>
      </c>
      <c r="J285" s="60"/>
    </row>
    <row r="286" spans="1:10">
      <c r="A286" s="3">
        <v>205</v>
      </c>
      <c r="B286" s="18" t="s">
        <v>268</v>
      </c>
      <c r="C286" s="18" t="s">
        <v>285</v>
      </c>
      <c r="D286" s="18" t="s">
        <v>746</v>
      </c>
      <c r="E286" s="18" t="s">
        <v>746</v>
      </c>
      <c r="F286" s="51">
        <v>133</v>
      </c>
      <c r="G286" s="51">
        <v>3</v>
      </c>
      <c r="H286" s="51">
        <v>3</v>
      </c>
      <c r="I286" s="51">
        <f t="shared" si="49"/>
        <v>0</v>
      </c>
      <c r="J286" s="60"/>
    </row>
    <row r="287" spans="1:10">
      <c r="A287" s="3">
        <v>206</v>
      </c>
      <c r="B287" s="18" t="s">
        <v>268</v>
      </c>
      <c r="C287" s="18" t="s">
        <v>421</v>
      </c>
      <c r="D287" s="18" t="s">
        <v>747</v>
      </c>
      <c r="E287" s="18" t="s">
        <v>747</v>
      </c>
      <c r="F287" s="51">
        <v>133</v>
      </c>
      <c r="G287" s="51">
        <v>6</v>
      </c>
      <c r="H287" s="51">
        <v>6</v>
      </c>
      <c r="I287" s="51">
        <f t="shared" si="49"/>
        <v>0</v>
      </c>
      <c r="J287" s="60"/>
    </row>
    <row r="288" spans="1:10">
      <c r="A288" s="3">
        <v>207</v>
      </c>
      <c r="B288" s="18" t="s">
        <v>268</v>
      </c>
      <c r="C288" s="18" t="s">
        <v>268</v>
      </c>
      <c r="D288" s="18" t="s">
        <v>748</v>
      </c>
      <c r="E288" s="18" t="s">
        <v>748</v>
      </c>
      <c r="F288" s="51">
        <v>147</v>
      </c>
      <c r="G288" s="51">
        <v>6</v>
      </c>
      <c r="H288" s="51">
        <v>5</v>
      </c>
      <c r="I288" s="51">
        <f t="shared" si="49"/>
        <v>1</v>
      </c>
      <c r="J288" s="60"/>
    </row>
    <row r="289" spans="1:10">
      <c r="A289" s="3">
        <v>208</v>
      </c>
      <c r="B289" s="18" t="s">
        <v>268</v>
      </c>
      <c r="C289" s="18" t="s">
        <v>268</v>
      </c>
      <c r="D289" s="18" t="s">
        <v>749</v>
      </c>
      <c r="E289" s="18" t="s">
        <v>749</v>
      </c>
      <c r="F289" s="51">
        <v>134</v>
      </c>
      <c r="G289" s="51">
        <v>4</v>
      </c>
      <c r="H289" s="51">
        <v>4</v>
      </c>
      <c r="I289" s="51">
        <f t="shared" si="49"/>
        <v>0</v>
      </c>
      <c r="J289" s="60"/>
    </row>
    <row r="290" spans="1:10">
      <c r="A290" s="3">
        <v>209</v>
      </c>
      <c r="B290" s="18" t="s">
        <v>268</v>
      </c>
      <c r="C290" s="18" t="s">
        <v>268</v>
      </c>
      <c r="D290" s="18" t="s">
        <v>750</v>
      </c>
      <c r="E290" s="18" t="s">
        <v>750</v>
      </c>
      <c r="F290" s="51">
        <v>168</v>
      </c>
      <c r="G290" s="51">
        <v>5</v>
      </c>
      <c r="H290" s="51">
        <v>5</v>
      </c>
      <c r="I290" s="51">
        <f t="shared" si="49"/>
        <v>0</v>
      </c>
      <c r="J290" s="60"/>
    </row>
    <row r="291" spans="1:10">
      <c r="A291" s="3">
        <v>210</v>
      </c>
      <c r="B291" s="18" t="s">
        <v>268</v>
      </c>
      <c r="C291" s="18" t="s">
        <v>268</v>
      </c>
      <c r="D291" s="18" t="s">
        <v>751</v>
      </c>
      <c r="E291" s="18" t="s">
        <v>751</v>
      </c>
      <c r="F291" s="51">
        <v>156</v>
      </c>
      <c r="G291" s="51">
        <v>5</v>
      </c>
      <c r="H291" s="51">
        <v>4</v>
      </c>
      <c r="I291" s="51">
        <f t="shared" si="49"/>
        <v>1</v>
      </c>
      <c r="J291" s="60"/>
    </row>
    <row r="292" spans="1:10">
      <c r="A292" s="3">
        <v>211</v>
      </c>
      <c r="B292" s="18" t="s">
        <v>268</v>
      </c>
      <c r="C292" s="18" t="s">
        <v>422</v>
      </c>
      <c r="D292" s="18" t="s">
        <v>752</v>
      </c>
      <c r="E292" s="18" t="s">
        <v>752</v>
      </c>
      <c r="F292" s="51">
        <v>139</v>
      </c>
      <c r="G292" s="51">
        <v>3</v>
      </c>
      <c r="H292" s="51">
        <v>3</v>
      </c>
      <c r="I292" s="51">
        <f t="shared" si="49"/>
        <v>0</v>
      </c>
      <c r="J292" s="60"/>
    </row>
    <row r="293" spans="1:10">
      <c r="A293" s="3">
        <v>212</v>
      </c>
      <c r="B293" s="18" t="s">
        <v>319</v>
      </c>
      <c r="C293" s="18" t="s">
        <v>423</v>
      </c>
      <c r="D293" s="18" t="s">
        <v>753</v>
      </c>
      <c r="E293" s="18" t="s">
        <v>753</v>
      </c>
      <c r="F293" s="51">
        <v>260</v>
      </c>
      <c r="G293" s="51">
        <v>10</v>
      </c>
      <c r="H293" s="51">
        <v>9</v>
      </c>
      <c r="I293" s="51">
        <f t="shared" si="49"/>
        <v>1</v>
      </c>
      <c r="J293" s="60"/>
    </row>
    <row r="294" spans="1:10">
      <c r="A294" s="3">
        <v>213</v>
      </c>
      <c r="B294" s="18" t="s">
        <v>319</v>
      </c>
      <c r="C294" s="18" t="s">
        <v>424</v>
      </c>
      <c r="D294" s="18" t="s">
        <v>754</v>
      </c>
      <c r="E294" s="18" t="s">
        <v>754</v>
      </c>
      <c r="F294" s="51">
        <v>444</v>
      </c>
      <c r="G294" s="51">
        <v>10</v>
      </c>
      <c r="H294" s="51">
        <v>4</v>
      </c>
      <c r="I294" s="51">
        <f t="shared" si="49"/>
        <v>6</v>
      </c>
      <c r="J294" s="60"/>
    </row>
    <row r="295" spans="1:10">
      <c r="A295" s="3">
        <v>214</v>
      </c>
      <c r="B295" s="18" t="s">
        <v>319</v>
      </c>
      <c r="C295" s="18" t="s">
        <v>424</v>
      </c>
      <c r="D295" s="18" t="s">
        <v>755</v>
      </c>
      <c r="E295" s="18" t="s">
        <v>755</v>
      </c>
      <c r="F295" s="51">
        <v>219</v>
      </c>
      <c r="G295" s="51">
        <v>6</v>
      </c>
      <c r="H295" s="51">
        <v>3</v>
      </c>
      <c r="I295" s="51">
        <f t="shared" si="49"/>
        <v>3</v>
      </c>
      <c r="J295" s="60"/>
    </row>
    <row r="296" spans="1:10">
      <c r="A296" s="3">
        <v>215</v>
      </c>
      <c r="B296" s="18" t="s">
        <v>319</v>
      </c>
      <c r="C296" s="18" t="s">
        <v>425</v>
      </c>
      <c r="D296" s="18" t="s">
        <v>756</v>
      </c>
      <c r="E296" s="18" t="s">
        <v>756</v>
      </c>
      <c r="F296" s="51">
        <v>131</v>
      </c>
      <c r="G296" s="51">
        <v>6</v>
      </c>
      <c r="H296" s="51">
        <v>6</v>
      </c>
      <c r="I296" s="51">
        <f t="shared" si="49"/>
        <v>0</v>
      </c>
      <c r="J296" s="60"/>
    </row>
    <row r="297" spans="1:10">
      <c r="A297" s="3">
        <v>216</v>
      </c>
      <c r="B297" s="18" t="s">
        <v>319</v>
      </c>
      <c r="C297" s="18" t="s">
        <v>426</v>
      </c>
      <c r="D297" s="18" t="s">
        <v>757</v>
      </c>
      <c r="E297" s="18" t="s">
        <v>757</v>
      </c>
      <c r="F297" s="51">
        <v>147</v>
      </c>
      <c r="G297" s="51">
        <v>6</v>
      </c>
      <c r="H297" s="51">
        <v>3</v>
      </c>
      <c r="I297" s="51">
        <f t="shared" si="49"/>
        <v>3</v>
      </c>
      <c r="J297" s="60"/>
    </row>
    <row r="298" spans="1:10">
      <c r="A298" s="3">
        <v>217</v>
      </c>
      <c r="B298" s="18" t="s">
        <v>319</v>
      </c>
      <c r="C298" s="18" t="s">
        <v>427</v>
      </c>
      <c r="D298" s="18" t="s">
        <v>758</v>
      </c>
      <c r="E298" s="18" t="s">
        <v>758</v>
      </c>
      <c r="F298" s="51">
        <v>191</v>
      </c>
      <c r="G298" s="51">
        <v>7</v>
      </c>
      <c r="H298" s="51">
        <v>4</v>
      </c>
      <c r="I298" s="51">
        <f t="shared" si="49"/>
        <v>3</v>
      </c>
      <c r="J298" s="60"/>
    </row>
    <row r="299" spans="1:10">
      <c r="A299" s="3">
        <v>218</v>
      </c>
      <c r="B299" s="18" t="s">
        <v>319</v>
      </c>
      <c r="C299" s="18" t="s">
        <v>345</v>
      </c>
      <c r="D299" s="18" t="s">
        <v>759</v>
      </c>
      <c r="E299" s="18" t="s">
        <v>759</v>
      </c>
      <c r="F299" s="51">
        <v>145</v>
      </c>
      <c r="G299" s="51">
        <v>4</v>
      </c>
      <c r="H299" s="51">
        <v>4</v>
      </c>
      <c r="I299" s="51">
        <f t="shared" si="49"/>
        <v>0</v>
      </c>
      <c r="J299" s="60"/>
    </row>
    <row r="300" spans="1:10">
      <c r="A300" s="3">
        <v>219</v>
      </c>
      <c r="B300" s="18" t="s">
        <v>269</v>
      </c>
      <c r="C300" s="18" t="s">
        <v>428</v>
      </c>
      <c r="D300" s="18" t="s">
        <v>760</v>
      </c>
      <c r="E300" s="18" t="s">
        <v>760</v>
      </c>
      <c r="F300" s="51">
        <v>311</v>
      </c>
      <c r="G300" s="51">
        <v>7</v>
      </c>
      <c r="H300" s="51">
        <v>7</v>
      </c>
      <c r="I300" s="51">
        <f t="shared" si="49"/>
        <v>0</v>
      </c>
      <c r="J300" s="60"/>
    </row>
    <row r="301" spans="1:10">
      <c r="A301" s="3">
        <v>220</v>
      </c>
      <c r="B301" s="18" t="s">
        <v>269</v>
      </c>
      <c r="C301" s="18" t="s">
        <v>269</v>
      </c>
      <c r="D301" s="18" t="s">
        <v>761</v>
      </c>
      <c r="E301" s="18" t="s">
        <v>761</v>
      </c>
      <c r="F301" s="51">
        <v>190</v>
      </c>
      <c r="G301" s="51">
        <v>6</v>
      </c>
      <c r="H301" s="51">
        <v>6</v>
      </c>
      <c r="I301" s="51">
        <f t="shared" si="49"/>
        <v>0</v>
      </c>
      <c r="J301" s="60"/>
    </row>
    <row r="302" spans="1:10">
      <c r="A302" s="3">
        <v>221</v>
      </c>
      <c r="B302" s="18" t="s">
        <v>269</v>
      </c>
      <c r="C302" s="18" t="s">
        <v>429</v>
      </c>
      <c r="D302" s="18" t="s">
        <v>762</v>
      </c>
      <c r="E302" s="18" t="s">
        <v>762</v>
      </c>
      <c r="F302" s="51">
        <v>168</v>
      </c>
      <c r="G302" s="51">
        <v>6</v>
      </c>
      <c r="H302" s="51">
        <v>4</v>
      </c>
      <c r="I302" s="51">
        <f t="shared" si="49"/>
        <v>2</v>
      </c>
      <c r="J302" s="60"/>
    </row>
    <row r="303" spans="1:10">
      <c r="A303" s="3">
        <v>222</v>
      </c>
      <c r="B303" s="18" t="s">
        <v>269</v>
      </c>
      <c r="C303" s="18" t="s">
        <v>430</v>
      </c>
      <c r="D303" s="18" t="s">
        <v>763</v>
      </c>
      <c r="E303" s="18" t="s">
        <v>763</v>
      </c>
      <c r="F303" s="51">
        <v>128</v>
      </c>
      <c r="G303" s="51">
        <v>4</v>
      </c>
      <c r="H303" s="51">
        <v>1</v>
      </c>
      <c r="I303" s="51">
        <f t="shared" si="49"/>
        <v>3</v>
      </c>
      <c r="J303" s="60"/>
    </row>
    <row r="304" spans="1:10">
      <c r="A304" s="3">
        <v>223</v>
      </c>
      <c r="B304" s="18" t="s">
        <v>269</v>
      </c>
      <c r="C304" s="18" t="s">
        <v>431</v>
      </c>
      <c r="D304" s="18" t="s">
        <v>764</v>
      </c>
      <c r="E304" s="18" t="s">
        <v>764</v>
      </c>
      <c r="F304" s="51">
        <v>140</v>
      </c>
      <c r="G304" s="51">
        <v>3</v>
      </c>
      <c r="H304" s="51">
        <v>0</v>
      </c>
      <c r="I304" s="51">
        <f t="shared" si="49"/>
        <v>3</v>
      </c>
      <c r="J304" s="60"/>
    </row>
    <row r="305" spans="1:10">
      <c r="A305" s="3">
        <v>224</v>
      </c>
      <c r="B305" s="18" t="s">
        <v>269</v>
      </c>
      <c r="C305" s="18" t="s">
        <v>432</v>
      </c>
      <c r="D305" s="18" t="s">
        <v>765</v>
      </c>
      <c r="E305" s="18" t="s">
        <v>765</v>
      </c>
      <c r="F305" s="51">
        <v>119</v>
      </c>
      <c r="G305" s="51">
        <v>3</v>
      </c>
      <c r="H305" s="51">
        <v>0</v>
      </c>
      <c r="I305" s="51">
        <f t="shared" si="49"/>
        <v>3</v>
      </c>
      <c r="J305" s="60"/>
    </row>
    <row r="306" spans="1:10">
      <c r="A306" s="3">
        <v>225</v>
      </c>
      <c r="B306" s="18" t="s">
        <v>269</v>
      </c>
      <c r="C306" s="18" t="s">
        <v>433</v>
      </c>
      <c r="D306" s="18" t="s">
        <v>766</v>
      </c>
      <c r="E306" s="18" t="s">
        <v>766</v>
      </c>
      <c r="F306" s="51">
        <v>110</v>
      </c>
      <c r="G306" s="51">
        <v>3</v>
      </c>
      <c r="H306" s="51">
        <v>1</v>
      </c>
      <c r="I306" s="51">
        <f t="shared" si="49"/>
        <v>2</v>
      </c>
      <c r="J306" s="60"/>
    </row>
    <row r="307" spans="1:10">
      <c r="A307" s="3">
        <v>226</v>
      </c>
      <c r="B307" s="18" t="s">
        <v>269</v>
      </c>
      <c r="C307" s="18" t="s">
        <v>434</v>
      </c>
      <c r="D307" s="18" t="s">
        <v>767</v>
      </c>
      <c r="E307" s="18" t="s">
        <v>767</v>
      </c>
      <c r="F307" s="51">
        <v>106</v>
      </c>
      <c r="G307" s="51">
        <v>4</v>
      </c>
      <c r="H307" s="51">
        <v>1</v>
      </c>
      <c r="I307" s="51">
        <f t="shared" si="49"/>
        <v>3</v>
      </c>
      <c r="J307" s="60"/>
    </row>
    <row r="308" spans="1:10">
      <c r="A308" s="3">
        <v>227</v>
      </c>
      <c r="B308" s="18" t="s">
        <v>270</v>
      </c>
      <c r="C308" s="18" t="s">
        <v>435</v>
      </c>
      <c r="D308" s="18" t="s">
        <v>768</v>
      </c>
      <c r="E308" s="18" t="s">
        <v>768</v>
      </c>
      <c r="F308" s="51">
        <v>139</v>
      </c>
      <c r="G308" s="51">
        <v>6</v>
      </c>
      <c r="H308" s="51">
        <v>6</v>
      </c>
      <c r="I308" s="51">
        <f t="shared" si="49"/>
        <v>0</v>
      </c>
      <c r="J308" s="60"/>
    </row>
    <row r="309" spans="1:10">
      <c r="A309" s="3">
        <v>228</v>
      </c>
      <c r="B309" s="18" t="s">
        <v>270</v>
      </c>
      <c r="C309" s="18" t="s">
        <v>436</v>
      </c>
      <c r="D309" s="18" t="s">
        <v>769</v>
      </c>
      <c r="E309" s="18" t="s">
        <v>769</v>
      </c>
      <c r="F309" s="51">
        <v>180</v>
      </c>
      <c r="G309" s="51">
        <v>6</v>
      </c>
      <c r="H309" s="51">
        <v>6</v>
      </c>
      <c r="I309" s="51">
        <f t="shared" si="49"/>
        <v>0</v>
      </c>
      <c r="J309" s="60"/>
    </row>
    <row r="310" spans="1:10">
      <c r="A310" s="3">
        <v>229</v>
      </c>
      <c r="B310" s="18" t="s">
        <v>270</v>
      </c>
      <c r="C310" s="18" t="s">
        <v>437</v>
      </c>
      <c r="D310" s="18" t="s">
        <v>770</v>
      </c>
      <c r="E310" s="18" t="s">
        <v>770</v>
      </c>
      <c r="F310" s="51">
        <v>125</v>
      </c>
      <c r="G310" s="51">
        <v>5</v>
      </c>
      <c r="H310" s="51">
        <v>4</v>
      </c>
      <c r="I310" s="51">
        <f t="shared" si="49"/>
        <v>1</v>
      </c>
      <c r="J310" s="60"/>
    </row>
    <row r="311" spans="1:10">
      <c r="A311" s="3">
        <v>230</v>
      </c>
      <c r="B311" s="18" t="s">
        <v>271</v>
      </c>
      <c r="C311" s="18" t="s">
        <v>438</v>
      </c>
      <c r="D311" s="18" t="s">
        <v>771</v>
      </c>
      <c r="E311" s="18" t="s">
        <v>771</v>
      </c>
      <c r="F311" s="51">
        <v>132</v>
      </c>
      <c r="G311" s="51">
        <v>4</v>
      </c>
      <c r="H311" s="51">
        <v>4</v>
      </c>
      <c r="I311" s="51">
        <f t="shared" si="49"/>
        <v>0</v>
      </c>
      <c r="J311" s="60"/>
    </row>
    <row r="312" spans="1:10">
      <c r="A312" s="3">
        <v>231</v>
      </c>
      <c r="B312" s="18" t="s">
        <v>271</v>
      </c>
      <c r="C312" s="18" t="s">
        <v>439</v>
      </c>
      <c r="D312" s="18" t="s">
        <v>772</v>
      </c>
      <c r="E312" s="18" t="s">
        <v>772</v>
      </c>
      <c r="F312" s="51">
        <v>156</v>
      </c>
      <c r="G312" s="51">
        <v>5</v>
      </c>
      <c r="H312" s="51">
        <v>5</v>
      </c>
      <c r="I312" s="51">
        <f t="shared" si="49"/>
        <v>0</v>
      </c>
      <c r="J312" s="60"/>
    </row>
    <row r="313" spans="1:10">
      <c r="A313" s="3">
        <v>232</v>
      </c>
      <c r="B313" s="18" t="s">
        <v>271</v>
      </c>
      <c r="C313" s="18" t="s">
        <v>286</v>
      </c>
      <c r="D313" s="18" t="s">
        <v>773</v>
      </c>
      <c r="E313" s="18" t="s">
        <v>773</v>
      </c>
      <c r="F313" s="51">
        <v>149</v>
      </c>
      <c r="G313" s="51">
        <v>6</v>
      </c>
      <c r="H313" s="51">
        <v>6</v>
      </c>
      <c r="I313" s="51">
        <f t="shared" si="49"/>
        <v>0</v>
      </c>
      <c r="J313" s="60"/>
    </row>
    <row r="314" spans="1:10">
      <c r="A314" s="3">
        <v>233</v>
      </c>
      <c r="B314" s="18" t="s">
        <v>271</v>
      </c>
      <c r="C314" s="18" t="s">
        <v>286</v>
      </c>
      <c r="D314" s="18" t="s">
        <v>774</v>
      </c>
      <c r="E314" s="18" t="s">
        <v>774</v>
      </c>
      <c r="F314" s="51">
        <v>128</v>
      </c>
      <c r="G314" s="51">
        <v>4</v>
      </c>
      <c r="H314" s="51">
        <v>4</v>
      </c>
      <c r="I314" s="51">
        <f t="shared" si="49"/>
        <v>0</v>
      </c>
      <c r="J314" s="60"/>
    </row>
    <row r="315" spans="1:10">
      <c r="A315" s="3">
        <v>234</v>
      </c>
      <c r="B315" s="18" t="s">
        <v>271</v>
      </c>
      <c r="C315" s="18" t="s">
        <v>286</v>
      </c>
      <c r="D315" s="18" t="s">
        <v>775</v>
      </c>
      <c r="E315" s="18" t="s">
        <v>775</v>
      </c>
      <c r="F315" s="51">
        <v>125</v>
      </c>
      <c r="G315" s="51">
        <v>3</v>
      </c>
      <c r="H315" s="51">
        <v>3</v>
      </c>
      <c r="I315" s="51">
        <f t="shared" si="49"/>
        <v>0</v>
      </c>
      <c r="J315" s="60"/>
    </row>
    <row r="316" spans="1:10">
      <c r="A316" s="3">
        <v>235</v>
      </c>
      <c r="B316" s="18" t="s">
        <v>271</v>
      </c>
      <c r="C316" s="18" t="s">
        <v>286</v>
      </c>
      <c r="D316" s="18" t="s">
        <v>776</v>
      </c>
      <c r="E316" s="18" t="s">
        <v>776</v>
      </c>
      <c r="F316" s="51">
        <v>165</v>
      </c>
      <c r="G316" s="51">
        <v>3</v>
      </c>
      <c r="H316" s="51">
        <v>3</v>
      </c>
      <c r="I316" s="51">
        <f t="shared" si="49"/>
        <v>0</v>
      </c>
      <c r="J316" s="60"/>
    </row>
    <row r="317" spans="1:10">
      <c r="A317" s="3">
        <v>236</v>
      </c>
      <c r="B317" s="18" t="s">
        <v>271</v>
      </c>
      <c r="C317" s="18" t="s">
        <v>286</v>
      </c>
      <c r="D317" s="18" t="s">
        <v>777</v>
      </c>
      <c r="E317" s="18" t="s">
        <v>777</v>
      </c>
      <c r="F317" s="51">
        <v>140</v>
      </c>
      <c r="G317" s="51">
        <v>4</v>
      </c>
      <c r="H317" s="51">
        <v>4</v>
      </c>
      <c r="I317" s="51">
        <f t="shared" si="49"/>
        <v>0</v>
      </c>
      <c r="J317" s="60"/>
    </row>
    <row r="318" spans="1:10">
      <c r="A318" s="3">
        <v>237</v>
      </c>
      <c r="B318" s="18" t="s">
        <v>271</v>
      </c>
      <c r="C318" s="18" t="s">
        <v>286</v>
      </c>
      <c r="D318" s="18" t="s">
        <v>778</v>
      </c>
      <c r="E318" s="18" t="s">
        <v>778</v>
      </c>
      <c r="F318" s="51">
        <v>249</v>
      </c>
      <c r="G318" s="51">
        <v>5</v>
      </c>
      <c r="H318" s="51">
        <v>5</v>
      </c>
      <c r="I318" s="51">
        <f t="shared" si="49"/>
        <v>0</v>
      </c>
      <c r="J318" s="60"/>
    </row>
    <row r="319" spans="1:10">
      <c r="A319" s="3">
        <v>238</v>
      </c>
      <c r="B319" s="18" t="s">
        <v>271</v>
      </c>
      <c r="C319" s="18" t="s">
        <v>286</v>
      </c>
      <c r="D319" s="18" t="s">
        <v>779</v>
      </c>
      <c r="E319" s="18" t="s">
        <v>779</v>
      </c>
      <c r="F319" s="51">
        <v>196</v>
      </c>
      <c r="G319" s="51">
        <v>6</v>
      </c>
      <c r="H319" s="51">
        <v>6</v>
      </c>
      <c r="I319" s="51">
        <f t="shared" si="49"/>
        <v>0</v>
      </c>
      <c r="J319" s="60"/>
    </row>
    <row r="320" spans="1:10">
      <c r="A320" s="3">
        <v>239</v>
      </c>
      <c r="B320" s="18" t="s">
        <v>271</v>
      </c>
      <c r="C320" s="18" t="s">
        <v>286</v>
      </c>
      <c r="D320" s="18" t="s">
        <v>780</v>
      </c>
      <c r="E320" s="18" t="s">
        <v>780</v>
      </c>
      <c r="F320" s="51">
        <v>117</v>
      </c>
      <c r="G320" s="51">
        <v>5</v>
      </c>
      <c r="H320" s="51">
        <v>5</v>
      </c>
      <c r="I320" s="51">
        <f t="shared" si="49"/>
        <v>0</v>
      </c>
      <c r="J320" s="60"/>
    </row>
    <row r="321" spans="1:10">
      <c r="A321" s="3">
        <v>240</v>
      </c>
      <c r="B321" s="18" t="s">
        <v>271</v>
      </c>
      <c r="C321" s="18" t="s">
        <v>286</v>
      </c>
      <c r="D321" s="18" t="s">
        <v>781</v>
      </c>
      <c r="E321" s="18" t="s">
        <v>781</v>
      </c>
      <c r="F321" s="51">
        <v>233</v>
      </c>
      <c r="G321" s="51">
        <v>6</v>
      </c>
      <c r="H321" s="51">
        <v>6</v>
      </c>
      <c r="I321" s="51">
        <f t="shared" si="49"/>
        <v>0</v>
      </c>
      <c r="J321" s="60"/>
    </row>
    <row r="322" spans="1:10">
      <c r="A322" s="3">
        <v>241</v>
      </c>
      <c r="B322" s="18" t="s">
        <v>271</v>
      </c>
      <c r="C322" s="18" t="s">
        <v>440</v>
      </c>
      <c r="D322" s="18" t="s">
        <v>782</v>
      </c>
      <c r="E322" s="18" t="s">
        <v>782</v>
      </c>
      <c r="F322" s="51">
        <v>152</v>
      </c>
      <c r="G322" s="51">
        <v>6</v>
      </c>
      <c r="H322" s="51">
        <v>6</v>
      </c>
      <c r="I322" s="51">
        <f t="shared" si="49"/>
        <v>0</v>
      </c>
      <c r="J322" s="60"/>
    </row>
    <row r="323" spans="1:10">
      <c r="A323" s="3">
        <v>242</v>
      </c>
      <c r="B323" s="18" t="s">
        <v>271</v>
      </c>
      <c r="C323" s="18" t="s">
        <v>441</v>
      </c>
      <c r="D323" s="18" t="s">
        <v>783</v>
      </c>
      <c r="E323" s="18" t="s">
        <v>783</v>
      </c>
      <c r="F323" s="51">
        <v>144</v>
      </c>
      <c r="G323" s="51">
        <v>6</v>
      </c>
      <c r="H323" s="51">
        <v>6</v>
      </c>
      <c r="I323" s="51">
        <f t="shared" si="49"/>
        <v>0</v>
      </c>
      <c r="J323" s="60"/>
    </row>
    <row r="324" spans="1:10">
      <c r="A324" s="3">
        <v>243</v>
      </c>
      <c r="B324" s="18" t="s">
        <v>271</v>
      </c>
      <c r="C324" s="18" t="s">
        <v>441</v>
      </c>
      <c r="D324" s="18" t="s">
        <v>784</v>
      </c>
      <c r="E324" s="18" t="s">
        <v>784</v>
      </c>
      <c r="F324" s="51">
        <v>104</v>
      </c>
      <c r="G324" s="51">
        <v>3</v>
      </c>
      <c r="H324" s="51">
        <v>3</v>
      </c>
      <c r="I324" s="51">
        <f t="shared" si="49"/>
        <v>0</v>
      </c>
      <c r="J324" s="60"/>
    </row>
    <row r="325" spans="1:10">
      <c r="A325" s="3">
        <v>244</v>
      </c>
      <c r="B325" s="18" t="s">
        <v>271</v>
      </c>
      <c r="C325" s="18" t="s">
        <v>442</v>
      </c>
      <c r="D325" s="18" t="s">
        <v>785</v>
      </c>
      <c r="E325" s="18" t="s">
        <v>785</v>
      </c>
      <c r="F325" s="51">
        <v>230</v>
      </c>
      <c r="G325" s="51">
        <v>7</v>
      </c>
      <c r="H325" s="51">
        <v>7</v>
      </c>
      <c r="I325" s="51">
        <f t="shared" si="49"/>
        <v>0</v>
      </c>
      <c r="J325" s="60"/>
    </row>
    <row r="326" spans="1:10">
      <c r="A326" s="3">
        <v>245</v>
      </c>
      <c r="B326" s="18" t="s">
        <v>271</v>
      </c>
      <c r="C326" s="18" t="s">
        <v>442</v>
      </c>
      <c r="D326" s="18" t="s">
        <v>786</v>
      </c>
      <c r="E326" s="18" t="s">
        <v>786</v>
      </c>
      <c r="F326" s="51">
        <v>110</v>
      </c>
      <c r="G326" s="51">
        <v>5</v>
      </c>
      <c r="H326" s="51">
        <v>4</v>
      </c>
      <c r="I326" s="51">
        <f t="shared" si="49"/>
        <v>1</v>
      </c>
      <c r="J326" s="60"/>
    </row>
    <row r="327" spans="1:10">
      <c r="A327" s="3">
        <v>246</v>
      </c>
      <c r="B327" s="18" t="s">
        <v>271</v>
      </c>
      <c r="C327" s="18" t="s">
        <v>443</v>
      </c>
      <c r="D327" s="18" t="s">
        <v>787</v>
      </c>
      <c r="E327" s="18" t="s">
        <v>787</v>
      </c>
      <c r="F327" s="51">
        <v>120</v>
      </c>
      <c r="G327" s="51">
        <v>5</v>
      </c>
      <c r="H327" s="51">
        <v>5</v>
      </c>
      <c r="I327" s="51">
        <f t="shared" si="49"/>
        <v>0</v>
      </c>
      <c r="J327" s="60"/>
    </row>
    <row r="328" spans="1:10">
      <c r="A328" s="3">
        <v>247</v>
      </c>
      <c r="B328" s="18" t="s">
        <v>271</v>
      </c>
      <c r="C328" s="18" t="s">
        <v>444</v>
      </c>
      <c r="D328" s="18" t="s">
        <v>788</v>
      </c>
      <c r="E328" s="18" t="s">
        <v>788</v>
      </c>
      <c r="F328" s="51">
        <v>155</v>
      </c>
      <c r="G328" s="51">
        <v>6</v>
      </c>
      <c r="H328" s="51">
        <v>6</v>
      </c>
      <c r="I328" s="51">
        <f t="shared" si="49"/>
        <v>0</v>
      </c>
      <c r="J328" s="60"/>
    </row>
    <row r="329" spans="1:10">
      <c r="A329" s="3">
        <v>248</v>
      </c>
      <c r="B329" s="18" t="s">
        <v>271</v>
      </c>
      <c r="C329" s="18" t="s">
        <v>444</v>
      </c>
      <c r="D329" s="18" t="s">
        <v>789</v>
      </c>
      <c r="E329" s="18" t="s">
        <v>789</v>
      </c>
      <c r="F329" s="51">
        <v>106</v>
      </c>
      <c r="G329" s="51">
        <v>3</v>
      </c>
      <c r="H329" s="51">
        <v>3</v>
      </c>
      <c r="I329" s="51">
        <f t="shared" si="49"/>
        <v>0</v>
      </c>
      <c r="J329" s="60"/>
    </row>
    <row r="330" spans="1:10">
      <c r="A330" s="3">
        <v>249</v>
      </c>
      <c r="B330" s="18" t="s">
        <v>320</v>
      </c>
      <c r="C330" s="18" t="s">
        <v>445</v>
      </c>
      <c r="D330" s="18" t="s">
        <v>790</v>
      </c>
      <c r="E330" s="18" t="s">
        <v>790</v>
      </c>
      <c r="F330" s="51">
        <v>162</v>
      </c>
      <c r="G330" s="51">
        <v>4</v>
      </c>
      <c r="H330" s="51">
        <v>4</v>
      </c>
      <c r="I330" s="51">
        <f t="shared" ref="I330:I393" si="50">G330-H330</f>
        <v>0</v>
      </c>
      <c r="J330" s="60"/>
    </row>
    <row r="331" spans="1:10">
      <c r="A331" s="3">
        <v>250</v>
      </c>
      <c r="B331" s="18" t="s">
        <v>320</v>
      </c>
      <c r="C331" s="18" t="s">
        <v>446</v>
      </c>
      <c r="D331" s="18" t="s">
        <v>791</v>
      </c>
      <c r="E331" s="18" t="s">
        <v>791</v>
      </c>
      <c r="F331" s="51">
        <v>297</v>
      </c>
      <c r="G331" s="51">
        <v>6</v>
      </c>
      <c r="H331" s="51">
        <v>6</v>
      </c>
      <c r="I331" s="51">
        <f t="shared" si="50"/>
        <v>0</v>
      </c>
      <c r="J331" s="60"/>
    </row>
    <row r="332" spans="1:10">
      <c r="A332" s="3">
        <v>251</v>
      </c>
      <c r="B332" s="18" t="s">
        <v>320</v>
      </c>
      <c r="C332" s="18" t="s">
        <v>447</v>
      </c>
      <c r="D332" s="18" t="s">
        <v>792</v>
      </c>
      <c r="E332" s="18" t="s">
        <v>792</v>
      </c>
      <c r="F332" s="51">
        <v>206</v>
      </c>
      <c r="G332" s="51">
        <v>5</v>
      </c>
      <c r="H332" s="51">
        <v>5</v>
      </c>
      <c r="I332" s="51">
        <f t="shared" si="50"/>
        <v>0</v>
      </c>
      <c r="J332" s="60"/>
    </row>
    <row r="333" spans="1:10">
      <c r="A333" s="3">
        <v>252</v>
      </c>
      <c r="B333" s="18" t="s">
        <v>320</v>
      </c>
      <c r="C333" s="18" t="s">
        <v>447</v>
      </c>
      <c r="D333" s="18" t="s">
        <v>793</v>
      </c>
      <c r="E333" s="18" t="s">
        <v>793</v>
      </c>
      <c r="F333" s="51">
        <v>205</v>
      </c>
      <c r="G333" s="51">
        <v>5</v>
      </c>
      <c r="H333" s="51">
        <v>5</v>
      </c>
      <c r="I333" s="51">
        <f t="shared" si="50"/>
        <v>0</v>
      </c>
      <c r="J333" s="60"/>
    </row>
    <row r="334" spans="1:10">
      <c r="A334" s="3">
        <v>253</v>
      </c>
      <c r="B334" s="18" t="s">
        <v>320</v>
      </c>
      <c r="C334" s="18" t="s">
        <v>447</v>
      </c>
      <c r="D334" s="18" t="s">
        <v>794</v>
      </c>
      <c r="E334" s="18" t="s">
        <v>794</v>
      </c>
      <c r="F334" s="51">
        <v>149</v>
      </c>
      <c r="G334" s="51">
        <v>5</v>
      </c>
      <c r="H334" s="51">
        <v>5</v>
      </c>
      <c r="I334" s="51">
        <f t="shared" si="50"/>
        <v>0</v>
      </c>
      <c r="J334" s="60"/>
    </row>
    <row r="335" spans="1:10">
      <c r="A335" s="3">
        <v>254</v>
      </c>
      <c r="B335" s="18" t="s">
        <v>320</v>
      </c>
      <c r="C335" s="18" t="s">
        <v>447</v>
      </c>
      <c r="D335" s="18" t="s">
        <v>795</v>
      </c>
      <c r="E335" s="18" t="s">
        <v>795</v>
      </c>
      <c r="F335" s="51">
        <v>134</v>
      </c>
      <c r="G335" s="51">
        <v>5</v>
      </c>
      <c r="H335" s="51">
        <v>5</v>
      </c>
      <c r="I335" s="51">
        <f t="shared" si="50"/>
        <v>0</v>
      </c>
      <c r="J335" s="60"/>
    </row>
    <row r="336" spans="1:10">
      <c r="A336" s="3">
        <v>255</v>
      </c>
      <c r="B336" s="18" t="s">
        <v>320</v>
      </c>
      <c r="C336" s="18" t="s">
        <v>448</v>
      </c>
      <c r="D336" s="18" t="s">
        <v>796</v>
      </c>
      <c r="E336" s="18" t="s">
        <v>796</v>
      </c>
      <c r="F336" s="51">
        <v>148</v>
      </c>
      <c r="G336" s="51">
        <v>4</v>
      </c>
      <c r="H336" s="51">
        <v>3</v>
      </c>
      <c r="I336" s="51">
        <f t="shared" si="50"/>
        <v>1</v>
      </c>
      <c r="J336" s="60"/>
    </row>
    <row r="337" spans="1:10">
      <c r="A337" s="3">
        <v>256</v>
      </c>
      <c r="B337" s="18" t="s">
        <v>320</v>
      </c>
      <c r="C337" s="18" t="s">
        <v>448</v>
      </c>
      <c r="D337" s="18" t="s">
        <v>797</v>
      </c>
      <c r="E337" s="18" t="s">
        <v>797</v>
      </c>
      <c r="F337" s="51">
        <v>134</v>
      </c>
      <c r="G337" s="51">
        <v>5</v>
      </c>
      <c r="H337" s="51">
        <v>5</v>
      </c>
      <c r="I337" s="51">
        <f t="shared" si="50"/>
        <v>0</v>
      </c>
      <c r="J337" s="60"/>
    </row>
    <row r="338" spans="1:10">
      <c r="A338" s="3">
        <v>257</v>
      </c>
      <c r="B338" s="18" t="s">
        <v>320</v>
      </c>
      <c r="C338" s="18" t="s">
        <v>449</v>
      </c>
      <c r="D338" s="18" t="s">
        <v>798</v>
      </c>
      <c r="E338" s="18" t="s">
        <v>798</v>
      </c>
      <c r="F338" s="51">
        <v>221</v>
      </c>
      <c r="G338" s="51">
        <v>5</v>
      </c>
      <c r="H338" s="51">
        <v>4</v>
      </c>
      <c r="I338" s="51">
        <f t="shared" si="50"/>
        <v>1</v>
      </c>
      <c r="J338" s="60"/>
    </row>
    <row r="339" spans="1:10">
      <c r="A339" s="3">
        <v>258</v>
      </c>
      <c r="B339" s="18" t="s">
        <v>320</v>
      </c>
      <c r="C339" s="18" t="s">
        <v>449</v>
      </c>
      <c r="D339" s="18" t="s">
        <v>799</v>
      </c>
      <c r="E339" s="18" t="s">
        <v>799</v>
      </c>
      <c r="F339" s="51">
        <v>121</v>
      </c>
      <c r="G339" s="51">
        <v>4</v>
      </c>
      <c r="H339" s="51">
        <v>4</v>
      </c>
      <c r="I339" s="51">
        <f t="shared" si="50"/>
        <v>0</v>
      </c>
      <c r="J339" s="60"/>
    </row>
    <row r="340" spans="1:10">
      <c r="A340" s="3">
        <v>259</v>
      </c>
      <c r="B340" s="18" t="s">
        <v>320</v>
      </c>
      <c r="C340" s="18" t="s">
        <v>450</v>
      </c>
      <c r="D340" s="18" t="s">
        <v>800</v>
      </c>
      <c r="E340" s="18" t="s">
        <v>800</v>
      </c>
      <c r="F340" s="51">
        <v>100</v>
      </c>
      <c r="G340" s="51">
        <v>3</v>
      </c>
      <c r="H340" s="51">
        <v>3</v>
      </c>
      <c r="I340" s="51">
        <f t="shared" si="50"/>
        <v>0</v>
      </c>
      <c r="J340" s="60"/>
    </row>
    <row r="341" spans="1:10">
      <c r="A341" s="3">
        <v>260</v>
      </c>
      <c r="B341" s="18" t="s">
        <v>320</v>
      </c>
      <c r="C341" s="18" t="s">
        <v>451</v>
      </c>
      <c r="D341" s="18" t="s">
        <v>801</v>
      </c>
      <c r="E341" s="18" t="s">
        <v>801</v>
      </c>
      <c r="F341" s="51">
        <v>162</v>
      </c>
      <c r="G341" s="51">
        <v>4</v>
      </c>
      <c r="H341" s="51">
        <v>4</v>
      </c>
      <c r="I341" s="51">
        <f t="shared" si="50"/>
        <v>0</v>
      </c>
      <c r="J341" s="60"/>
    </row>
    <row r="342" spans="1:10">
      <c r="A342" s="3">
        <v>261</v>
      </c>
      <c r="B342" s="18" t="s">
        <v>321</v>
      </c>
      <c r="C342" s="18" t="s">
        <v>321</v>
      </c>
      <c r="D342" s="18" t="s">
        <v>802</v>
      </c>
      <c r="E342" s="18" t="s">
        <v>802</v>
      </c>
      <c r="F342" s="51">
        <v>130</v>
      </c>
      <c r="G342" s="51">
        <v>7</v>
      </c>
      <c r="H342" s="51">
        <v>7</v>
      </c>
      <c r="I342" s="51">
        <f t="shared" si="50"/>
        <v>0</v>
      </c>
      <c r="J342" s="60"/>
    </row>
    <row r="343" spans="1:10">
      <c r="A343" s="3">
        <v>262</v>
      </c>
      <c r="B343" s="18" t="s">
        <v>321</v>
      </c>
      <c r="C343" s="18" t="s">
        <v>321</v>
      </c>
      <c r="D343" s="18" t="s">
        <v>803</v>
      </c>
      <c r="E343" s="18" t="s">
        <v>803</v>
      </c>
      <c r="F343" s="51">
        <v>121</v>
      </c>
      <c r="G343" s="51">
        <v>7</v>
      </c>
      <c r="H343" s="51">
        <v>7</v>
      </c>
      <c r="I343" s="51">
        <f t="shared" si="50"/>
        <v>0</v>
      </c>
      <c r="J343" s="60"/>
    </row>
    <row r="344" spans="1:10">
      <c r="A344" s="3">
        <v>263</v>
      </c>
      <c r="B344" s="18" t="s">
        <v>139</v>
      </c>
      <c r="C344" s="18" t="s">
        <v>452</v>
      </c>
      <c r="D344" s="18" t="s">
        <v>804</v>
      </c>
      <c r="E344" s="18" t="s">
        <v>804</v>
      </c>
      <c r="F344" s="51">
        <v>109</v>
      </c>
      <c r="G344" s="51">
        <v>4</v>
      </c>
      <c r="H344" s="51">
        <v>3</v>
      </c>
      <c r="I344" s="51">
        <f t="shared" si="50"/>
        <v>1</v>
      </c>
      <c r="J344" s="60"/>
    </row>
    <row r="345" spans="1:10">
      <c r="A345" s="3">
        <v>264</v>
      </c>
      <c r="B345" s="18" t="s">
        <v>139</v>
      </c>
      <c r="C345" s="18" t="s">
        <v>453</v>
      </c>
      <c r="D345" s="18" t="s">
        <v>805</v>
      </c>
      <c r="E345" s="18" t="s">
        <v>805</v>
      </c>
      <c r="F345" s="51">
        <v>132</v>
      </c>
      <c r="G345" s="51">
        <v>5</v>
      </c>
      <c r="H345" s="51">
        <v>4</v>
      </c>
      <c r="I345" s="51">
        <f t="shared" si="50"/>
        <v>1</v>
      </c>
      <c r="J345" s="60"/>
    </row>
    <row r="346" spans="1:10">
      <c r="A346" s="3">
        <v>265</v>
      </c>
      <c r="B346" s="18" t="s">
        <v>139</v>
      </c>
      <c r="C346" s="18" t="s">
        <v>454</v>
      </c>
      <c r="D346" s="18" t="s">
        <v>806</v>
      </c>
      <c r="E346" s="18" t="s">
        <v>806</v>
      </c>
      <c r="F346" s="51">
        <v>148</v>
      </c>
      <c r="G346" s="51">
        <v>4</v>
      </c>
      <c r="H346" s="51">
        <v>3</v>
      </c>
      <c r="I346" s="51">
        <f t="shared" si="50"/>
        <v>1</v>
      </c>
      <c r="J346" s="60"/>
    </row>
    <row r="347" spans="1:10">
      <c r="A347" s="3">
        <v>266</v>
      </c>
      <c r="B347" s="18" t="s">
        <v>139</v>
      </c>
      <c r="C347" s="18" t="s">
        <v>455</v>
      </c>
      <c r="D347" s="18" t="s">
        <v>807</v>
      </c>
      <c r="E347" s="18" t="s">
        <v>807</v>
      </c>
      <c r="F347" s="51">
        <v>127</v>
      </c>
      <c r="G347" s="51">
        <v>4</v>
      </c>
      <c r="H347" s="51">
        <v>4</v>
      </c>
      <c r="I347" s="51">
        <f t="shared" si="50"/>
        <v>0</v>
      </c>
      <c r="J347" s="60"/>
    </row>
    <row r="348" spans="1:10">
      <c r="A348" s="3">
        <v>267</v>
      </c>
      <c r="B348" s="18" t="s">
        <v>139</v>
      </c>
      <c r="C348" s="18" t="s">
        <v>139</v>
      </c>
      <c r="D348" s="18" t="s">
        <v>808</v>
      </c>
      <c r="E348" s="18" t="s">
        <v>808</v>
      </c>
      <c r="F348" s="51">
        <v>116</v>
      </c>
      <c r="G348" s="51">
        <v>4</v>
      </c>
      <c r="H348" s="51">
        <v>4</v>
      </c>
      <c r="I348" s="51">
        <f t="shared" si="50"/>
        <v>0</v>
      </c>
      <c r="J348" s="60"/>
    </row>
    <row r="349" spans="1:10">
      <c r="A349" s="3">
        <v>268</v>
      </c>
      <c r="B349" s="18" t="s">
        <v>139</v>
      </c>
      <c r="C349" s="18" t="s">
        <v>456</v>
      </c>
      <c r="D349" s="18" t="s">
        <v>809</v>
      </c>
      <c r="E349" s="18" t="s">
        <v>809</v>
      </c>
      <c r="F349" s="51">
        <v>113</v>
      </c>
      <c r="G349" s="51">
        <v>3</v>
      </c>
      <c r="H349" s="51">
        <v>1</v>
      </c>
      <c r="I349" s="51">
        <f t="shared" si="50"/>
        <v>2</v>
      </c>
      <c r="J349" s="60"/>
    </row>
    <row r="350" spans="1:10">
      <c r="A350" s="3">
        <v>269</v>
      </c>
      <c r="B350" s="18" t="s">
        <v>322</v>
      </c>
      <c r="C350" s="18" t="s">
        <v>457</v>
      </c>
      <c r="D350" s="18" t="s">
        <v>810</v>
      </c>
      <c r="E350" s="18" t="s">
        <v>810</v>
      </c>
      <c r="F350" s="51">
        <v>223</v>
      </c>
      <c r="G350" s="51">
        <v>4</v>
      </c>
      <c r="H350" s="51">
        <v>2</v>
      </c>
      <c r="I350" s="51">
        <f t="shared" si="50"/>
        <v>2</v>
      </c>
      <c r="J350" s="60"/>
    </row>
    <row r="351" spans="1:10">
      <c r="A351" s="3">
        <v>270</v>
      </c>
      <c r="B351" s="18" t="s">
        <v>322</v>
      </c>
      <c r="C351" s="18" t="s">
        <v>423</v>
      </c>
      <c r="D351" s="18" t="s">
        <v>811</v>
      </c>
      <c r="E351" s="18" t="s">
        <v>811</v>
      </c>
      <c r="F351" s="51">
        <v>294</v>
      </c>
      <c r="G351" s="51">
        <v>5</v>
      </c>
      <c r="H351" s="51">
        <v>5</v>
      </c>
      <c r="I351" s="51">
        <f t="shared" si="50"/>
        <v>0</v>
      </c>
      <c r="J351" s="60"/>
    </row>
    <row r="352" spans="1:10">
      <c r="A352" s="3">
        <v>271</v>
      </c>
      <c r="B352" s="18" t="s">
        <v>322</v>
      </c>
      <c r="C352" s="18" t="s">
        <v>458</v>
      </c>
      <c r="D352" s="18" t="s">
        <v>812</v>
      </c>
      <c r="E352" s="18" t="s">
        <v>812</v>
      </c>
      <c r="F352" s="51">
        <v>172</v>
      </c>
      <c r="G352" s="51">
        <v>4</v>
      </c>
      <c r="H352" s="51">
        <v>2</v>
      </c>
      <c r="I352" s="51">
        <f t="shared" si="50"/>
        <v>2</v>
      </c>
      <c r="J352" s="60"/>
    </row>
    <row r="353" spans="1:10">
      <c r="A353" s="3">
        <v>272</v>
      </c>
      <c r="B353" s="18" t="s">
        <v>322</v>
      </c>
      <c r="C353" s="18" t="s">
        <v>459</v>
      </c>
      <c r="D353" s="18" t="s">
        <v>813</v>
      </c>
      <c r="E353" s="18" t="s">
        <v>813</v>
      </c>
      <c r="F353" s="51">
        <v>163</v>
      </c>
      <c r="G353" s="51">
        <v>3</v>
      </c>
      <c r="H353" s="51">
        <v>2</v>
      </c>
      <c r="I353" s="51">
        <f t="shared" si="50"/>
        <v>1</v>
      </c>
      <c r="J353" s="60"/>
    </row>
    <row r="354" spans="1:10">
      <c r="A354" s="3">
        <v>273</v>
      </c>
      <c r="B354" s="18" t="s">
        <v>322</v>
      </c>
      <c r="C354" s="18" t="s">
        <v>460</v>
      </c>
      <c r="D354" s="18" t="s">
        <v>814</v>
      </c>
      <c r="E354" s="18" t="s">
        <v>814</v>
      </c>
      <c r="F354" s="51">
        <v>166</v>
      </c>
      <c r="G354" s="51">
        <v>4</v>
      </c>
      <c r="H354" s="51">
        <v>2</v>
      </c>
      <c r="I354" s="51">
        <f t="shared" si="50"/>
        <v>2</v>
      </c>
      <c r="J354" s="60"/>
    </row>
    <row r="355" spans="1:10">
      <c r="A355" s="3">
        <v>274</v>
      </c>
      <c r="B355" s="18" t="s">
        <v>322</v>
      </c>
      <c r="C355" s="18" t="s">
        <v>461</v>
      </c>
      <c r="D355" s="18" t="s">
        <v>815</v>
      </c>
      <c r="E355" s="18" t="s">
        <v>815</v>
      </c>
      <c r="F355" s="51">
        <v>183</v>
      </c>
      <c r="G355" s="51">
        <v>4</v>
      </c>
      <c r="H355" s="51">
        <v>2</v>
      </c>
      <c r="I355" s="51">
        <f t="shared" si="50"/>
        <v>2</v>
      </c>
      <c r="J355" s="60"/>
    </row>
    <row r="356" spans="1:10">
      <c r="A356" s="3">
        <v>275</v>
      </c>
      <c r="B356" s="18" t="s">
        <v>322</v>
      </c>
      <c r="C356" s="18" t="s">
        <v>462</v>
      </c>
      <c r="D356" s="18" t="s">
        <v>816</v>
      </c>
      <c r="E356" s="18" t="s">
        <v>816</v>
      </c>
      <c r="F356" s="51">
        <v>240</v>
      </c>
      <c r="G356" s="51">
        <v>6</v>
      </c>
      <c r="H356" s="51">
        <v>2</v>
      </c>
      <c r="I356" s="51">
        <f t="shared" si="50"/>
        <v>4</v>
      </c>
      <c r="J356" s="60"/>
    </row>
    <row r="357" spans="1:10">
      <c r="A357" s="3">
        <v>276</v>
      </c>
      <c r="B357" s="18" t="s">
        <v>322</v>
      </c>
      <c r="C357" s="18" t="s">
        <v>463</v>
      </c>
      <c r="D357" s="18" t="s">
        <v>817</v>
      </c>
      <c r="E357" s="18" t="s">
        <v>817</v>
      </c>
      <c r="F357" s="51">
        <v>201</v>
      </c>
      <c r="G357" s="51">
        <v>4</v>
      </c>
      <c r="H357" s="51">
        <v>2</v>
      </c>
      <c r="I357" s="51">
        <f t="shared" si="50"/>
        <v>2</v>
      </c>
      <c r="J357" s="60"/>
    </row>
    <row r="358" spans="1:10">
      <c r="A358" s="3">
        <v>277</v>
      </c>
      <c r="B358" s="18" t="s">
        <v>322</v>
      </c>
      <c r="C358" s="18" t="s">
        <v>464</v>
      </c>
      <c r="D358" s="18" t="s">
        <v>818</v>
      </c>
      <c r="E358" s="18" t="s">
        <v>818</v>
      </c>
      <c r="F358" s="51">
        <v>192</v>
      </c>
      <c r="G358" s="51">
        <v>3</v>
      </c>
      <c r="H358" s="51">
        <v>2</v>
      </c>
      <c r="I358" s="51">
        <f t="shared" si="50"/>
        <v>1</v>
      </c>
      <c r="J358" s="60"/>
    </row>
    <row r="359" spans="1:10">
      <c r="A359" s="3">
        <v>278</v>
      </c>
      <c r="B359" s="18" t="s">
        <v>322</v>
      </c>
      <c r="C359" s="18" t="s">
        <v>465</v>
      </c>
      <c r="D359" s="18" t="s">
        <v>819</v>
      </c>
      <c r="E359" s="18" t="s">
        <v>819</v>
      </c>
      <c r="F359" s="51">
        <v>197</v>
      </c>
      <c r="G359" s="51">
        <v>6</v>
      </c>
      <c r="H359" s="51">
        <v>6</v>
      </c>
      <c r="I359" s="51">
        <f t="shared" si="50"/>
        <v>0</v>
      </c>
      <c r="J359" s="60"/>
    </row>
    <row r="360" spans="1:10">
      <c r="A360" s="3">
        <v>279</v>
      </c>
      <c r="B360" s="18" t="s">
        <v>322</v>
      </c>
      <c r="C360" s="18" t="s">
        <v>465</v>
      </c>
      <c r="D360" s="18" t="s">
        <v>820</v>
      </c>
      <c r="E360" s="18" t="s">
        <v>820</v>
      </c>
      <c r="F360" s="51">
        <v>224</v>
      </c>
      <c r="G360" s="51">
        <v>6</v>
      </c>
      <c r="H360" s="51">
        <v>5</v>
      </c>
      <c r="I360" s="51">
        <f t="shared" si="50"/>
        <v>1</v>
      </c>
      <c r="J360" s="60"/>
    </row>
    <row r="361" spans="1:10">
      <c r="A361" s="3">
        <v>280</v>
      </c>
      <c r="B361" s="18" t="s">
        <v>322</v>
      </c>
      <c r="C361" s="18" t="s">
        <v>465</v>
      </c>
      <c r="D361" s="18" t="s">
        <v>821</v>
      </c>
      <c r="E361" s="18" t="s">
        <v>821</v>
      </c>
      <c r="F361" s="51">
        <v>333</v>
      </c>
      <c r="G361" s="51">
        <v>9</v>
      </c>
      <c r="H361" s="51">
        <v>8</v>
      </c>
      <c r="I361" s="51">
        <f t="shared" si="50"/>
        <v>1</v>
      </c>
      <c r="J361" s="60"/>
    </row>
    <row r="362" spans="1:10">
      <c r="A362" s="3">
        <v>281</v>
      </c>
      <c r="B362" s="18" t="s">
        <v>322</v>
      </c>
      <c r="C362" s="18" t="s">
        <v>465</v>
      </c>
      <c r="D362" s="18" t="s">
        <v>822</v>
      </c>
      <c r="E362" s="18" t="s">
        <v>822</v>
      </c>
      <c r="F362" s="51">
        <v>293</v>
      </c>
      <c r="G362" s="51">
        <v>5</v>
      </c>
      <c r="H362" s="51">
        <v>3</v>
      </c>
      <c r="I362" s="51">
        <f t="shared" si="50"/>
        <v>2</v>
      </c>
      <c r="J362" s="60"/>
    </row>
    <row r="363" spans="1:10">
      <c r="A363" s="3">
        <v>282</v>
      </c>
      <c r="B363" s="18" t="s">
        <v>322</v>
      </c>
      <c r="C363" s="18" t="s">
        <v>465</v>
      </c>
      <c r="D363" s="18" t="s">
        <v>823</v>
      </c>
      <c r="E363" s="18" t="s">
        <v>823</v>
      </c>
      <c r="F363" s="51">
        <v>121</v>
      </c>
      <c r="G363" s="51">
        <v>3</v>
      </c>
      <c r="H363" s="51">
        <v>2</v>
      </c>
      <c r="I363" s="51">
        <f t="shared" si="50"/>
        <v>1</v>
      </c>
      <c r="J363" s="60"/>
    </row>
    <row r="364" spans="1:10">
      <c r="A364" s="3">
        <v>283</v>
      </c>
      <c r="B364" s="18" t="s">
        <v>322</v>
      </c>
      <c r="C364" s="18" t="s">
        <v>465</v>
      </c>
      <c r="D364" s="18" t="s">
        <v>824</v>
      </c>
      <c r="E364" s="18" t="s">
        <v>824</v>
      </c>
      <c r="F364" s="51">
        <v>255</v>
      </c>
      <c r="G364" s="51">
        <v>7</v>
      </c>
      <c r="H364" s="51">
        <v>7</v>
      </c>
      <c r="I364" s="51">
        <f t="shared" si="50"/>
        <v>0</v>
      </c>
      <c r="J364" s="60"/>
    </row>
    <row r="365" spans="1:10">
      <c r="A365" s="3">
        <v>284</v>
      </c>
      <c r="B365" s="18" t="s">
        <v>322</v>
      </c>
      <c r="C365" s="18" t="s">
        <v>465</v>
      </c>
      <c r="D365" s="18" t="s">
        <v>825</v>
      </c>
      <c r="E365" s="18" t="s">
        <v>825</v>
      </c>
      <c r="F365" s="51">
        <v>259</v>
      </c>
      <c r="G365" s="51">
        <v>7</v>
      </c>
      <c r="H365" s="51">
        <v>5</v>
      </c>
      <c r="I365" s="51">
        <f t="shared" si="50"/>
        <v>2</v>
      </c>
      <c r="J365" s="60"/>
    </row>
    <row r="366" spans="1:10">
      <c r="A366" s="3">
        <v>285</v>
      </c>
      <c r="B366" s="18" t="s">
        <v>322</v>
      </c>
      <c r="C366" s="18" t="s">
        <v>466</v>
      </c>
      <c r="D366" s="18" t="s">
        <v>826</v>
      </c>
      <c r="E366" s="18" t="s">
        <v>826</v>
      </c>
      <c r="F366" s="51">
        <v>146</v>
      </c>
      <c r="G366" s="51">
        <v>3</v>
      </c>
      <c r="H366" s="51">
        <v>1</v>
      </c>
      <c r="I366" s="51">
        <f t="shared" si="50"/>
        <v>2</v>
      </c>
      <c r="J366" s="60"/>
    </row>
    <row r="367" spans="1:10">
      <c r="A367" s="3">
        <v>286</v>
      </c>
      <c r="B367" s="18" t="s">
        <v>322</v>
      </c>
      <c r="C367" s="18" t="s">
        <v>467</v>
      </c>
      <c r="D367" s="18" t="s">
        <v>827</v>
      </c>
      <c r="E367" s="18" t="s">
        <v>827</v>
      </c>
      <c r="F367" s="51">
        <v>211</v>
      </c>
      <c r="G367" s="51">
        <v>4</v>
      </c>
      <c r="H367" s="51">
        <v>3</v>
      </c>
      <c r="I367" s="51">
        <f t="shared" si="50"/>
        <v>1</v>
      </c>
      <c r="J367" s="60"/>
    </row>
    <row r="368" spans="1:10">
      <c r="A368" s="3">
        <v>287</v>
      </c>
      <c r="B368" s="18" t="s">
        <v>322</v>
      </c>
      <c r="C368" s="18" t="s">
        <v>468</v>
      </c>
      <c r="D368" s="18" t="s">
        <v>828</v>
      </c>
      <c r="E368" s="18" t="s">
        <v>828</v>
      </c>
      <c r="F368" s="51">
        <v>305</v>
      </c>
      <c r="G368" s="51">
        <v>5</v>
      </c>
      <c r="H368" s="51">
        <v>3</v>
      </c>
      <c r="I368" s="51">
        <f t="shared" si="50"/>
        <v>2</v>
      </c>
      <c r="J368" s="60"/>
    </row>
    <row r="369" spans="1:10">
      <c r="A369" s="3">
        <v>288</v>
      </c>
      <c r="B369" s="18" t="s">
        <v>323</v>
      </c>
      <c r="C369" s="18" t="s">
        <v>469</v>
      </c>
      <c r="D369" s="18" t="s">
        <v>829</v>
      </c>
      <c r="E369" s="18" t="s">
        <v>829</v>
      </c>
      <c r="F369" s="51">
        <v>132</v>
      </c>
      <c r="G369" s="51">
        <v>6</v>
      </c>
      <c r="H369" s="51">
        <v>6</v>
      </c>
      <c r="I369" s="51">
        <f t="shared" si="50"/>
        <v>0</v>
      </c>
      <c r="J369" s="60"/>
    </row>
    <row r="370" spans="1:10">
      <c r="A370" s="3">
        <v>289</v>
      </c>
      <c r="B370" s="18" t="s">
        <v>323</v>
      </c>
      <c r="C370" s="18" t="s">
        <v>323</v>
      </c>
      <c r="D370" s="18" t="s">
        <v>830</v>
      </c>
      <c r="E370" s="18" t="s">
        <v>830</v>
      </c>
      <c r="F370" s="51">
        <v>114</v>
      </c>
      <c r="G370" s="51">
        <v>5</v>
      </c>
      <c r="H370" s="51">
        <v>4</v>
      </c>
      <c r="I370" s="51">
        <f t="shared" si="50"/>
        <v>1</v>
      </c>
      <c r="J370" s="60"/>
    </row>
    <row r="371" spans="1:10">
      <c r="A371" s="3">
        <v>290</v>
      </c>
      <c r="B371" s="18" t="s">
        <v>140</v>
      </c>
      <c r="C371" s="18" t="s">
        <v>470</v>
      </c>
      <c r="D371" s="18" t="s">
        <v>831</v>
      </c>
      <c r="E371" s="18" t="s">
        <v>831</v>
      </c>
      <c r="F371" s="51">
        <v>212</v>
      </c>
      <c r="G371" s="51">
        <v>6</v>
      </c>
      <c r="H371" s="51">
        <v>3</v>
      </c>
      <c r="I371" s="51">
        <f t="shared" si="50"/>
        <v>3</v>
      </c>
      <c r="J371" s="60"/>
    </row>
    <row r="372" spans="1:10">
      <c r="A372" s="3">
        <v>291</v>
      </c>
      <c r="B372" s="18" t="s">
        <v>140</v>
      </c>
      <c r="C372" s="18" t="s">
        <v>470</v>
      </c>
      <c r="D372" s="18" t="s">
        <v>832</v>
      </c>
      <c r="E372" s="18" t="s">
        <v>832</v>
      </c>
      <c r="F372" s="51">
        <v>163</v>
      </c>
      <c r="G372" s="51">
        <v>6</v>
      </c>
      <c r="H372" s="51">
        <v>6</v>
      </c>
      <c r="I372" s="51">
        <f t="shared" si="50"/>
        <v>0</v>
      </c>
      <c r="J372" s="60"/>
    </row>
    <row r="373" spans="1:10">
      <c r="A373" s="3">
        <v>292</v>
      </c>
      <c r="B373" s="18" t="s">
        <v>140</v>
      </c>
      <c r="C373" s="18" t="s">
        <v>471</v>
      </c>
      <c r="D373" s="18" t="s">
        <v>833</v>
      </c>
      <c r="E373" s="18" t="s">
        <v>833</v>
      </c>
      <c r="F373" s="51">
        <v>159</v>
      </c>
      <c r="G373" s="51">
        <v>5</v>
      </c>
      <c r="H373" s="51">
        <v>4</v>
      </c>
      <c r="I373" s="51">
        <f t="shared" si="50"/>
        <v>1</v>
      </c>
      <c r="J373" s="60"/>
    </row>
    <row r="374" spans="1:10">
      <c r="A374" s="3">
        <v>293</v>
      </c>
      <c r="B374" s="18" t="s">
        <v>140</v>
      </c>
      <c r="C374" s="18" t="s">
        <v>472</v>
      </c>
      <c r="D374" s="18" t="s">
        <v>834</v>
      </c>
      <c r="E374" s="18" t="s">
        <v>834</v>
      </c>
      <c r="F374" s="51">
        <v>179</v>
      </c>
      <c r="G374" s="51">
        <v>4</v>
      </c>
      <c r="H374" s="51">
        <v>2</v>
      </c>
      <c r="I374" s="51">
        <f t="shared" si="50"/>
        <v>2</v>
      </c>
      <c r="J374" s="60"/>
    </row>
    <row r="375" spans="1:10">
      <c r="A375" s="3">
        <v>294</v>
      </c>
      <c r="B375" s="18" t="s">
        <v>140</v>
      </c>
      <c r="C375" s="18" t="s">
        <v>473</v>
      </c>
      <c r="D375" s="18" t="s">
        <v>835</v>
      </c>
      <c r="E375" s="18" t="s">
        <v>835</v>
      </c>
      <c r="F375" s="51">
        <v>130</v>
      </c>
      <c r="G375" s="51">
        <v>3</v>
      </c>
      <c r="H375" s="51">
        <v>2</v>
      </c>
      <c r="I375" s="51">
        <f t="shared" si="50"/>
        <v>1</v>
      </c>
      <c r="J375" s="60"/>
    </row>
    <row r="376" spans="1:10">
      <c r="A376" s="3">
        <v>295</v>
      </c>
      <c r="B376" s="18" t="s">
        <v>140</v>
      </c>
      <c r="C376" s="18" t="s">
        <v>474</v>
      </c>
      <c r="D376" s="18" t="s">
        <v>836</v>
      </c>
      <c r="E376" s="18" t="s">
        <v>836</v>
      </c>
      <c r="F376" s="51">
        <v>201</v>
      </c>
      <c r="G376" s="51">
        <v>7</v>
      </c>
      <c r="H376" s="51">
        <v>2</v>
      </c>
      <c r="I376" s="51">
        <f t="shared" si="50"/>
        <v>5</v>
      </c>
      <c r="J376" s="60"/>
    </row>
    <row r="377" spans="1:10">
      <c r="A377" s="3">
        <v>296</v>
      </c>
      <c r="B377" s="18" t="s">
        <v>140</v>
      </c>
      <c r="C377" s="18" t="s">
        <v>475</v>
      </c>
      <c r="D377" s="18" t="s">
        <v>837</v>
      </c>
      <c r="E377" s="18" t="s">
        <v>837</v>
      </c>
      <c r="F377" s="51">
        <v>118</v>
      </c>
      <c r="G377" s="51">
        <v>7</v>
      </c>
      <c r="H377" s="51">
        <v>3</v>
      </c>
      <c r="I377" s="51">
        <f t="shared" si="50"/>
        <v>4</v>
      </c>
      <c r="J377" s="60"/>
    </row>
    <row r="378" spans="1:10">
      <c r="A378" s="3">
        <v>297</v>
      </c>
      <c r="B378" s="18" t="s">
        <v>140</v>
      </c>
      <c r="C378" s="18" t="s">
        <v>475</v>
      </c>
      <c r="D378" s="18" t="s">
        <v>838</v>
      </c>
      <c r="E378" s="18" t="s">
        <v>838</v>
      </c>
      <c r="F378" s="51">
        <v>135</v>
      </c>
      <c r="G378" s="51">
        <v>5</v>
      </c>
      <c r="H378" s="51">
        <v>2</v>
      </c>
      <c r="I378" s="51">
        <f t="shared" si="50"/>
        <v>3</v>
      </c>
      <c r="J378" s="60"/>
    </row>
    <row r="379" spans="1:10">
      <c r="A379" s="3">
        <v>298</v>
      </c>
      <c r="B379" s="18" t="s">
        <v>140</v>
      </c>
      <c r="C379" s="18" t="s">
        <v>476</v>
      </c>
      <c r="D379" s="18" t="s">
        <v>839</v>
      </c>
      <c r="E379" s="18" t="s">
        <v>839</v>
      </c>
      <c r="F379" s="51">
        <v>130</v>
      </c>
      <c r="G379" s="51">
        <v>4</v>
      </c>
      <c r="H379" s="51">
        <v>4</v>
      </c>
      <c r="I379" s="51">
        <f t="shared" si="50"/>
        <v>0</v>
      </c>
      <c r="J379" s="60"/>
    </row>
    <row r="380" spans="1:10">
      <c r="A380" s="3">
        <v>299</v>
      </c>
      <c r="B380" s="18" t="s">
        <v>140</v>
      </c>
      <c r="C380" s="18" t="s">
        <v>476</v>
      </c>
      <c r="D380" s="18" t="s">
        <v>840</v>
      </c>
      <c r="E380" s="18" t="s">
        <v>840</v>
      </c>
      <c r="F380" s="51">
        <v>192</v>
      </c>
      <c r="G380" s="51">
        <v>5</v>
      </c>
      <c r="H380" s="51">
        <v>3</v>
      </c>
      <c r="I380" s="51">
        <f t="shared" si="50"/>
        <v>2</v>
      </c>
      <c r="J380" s="60"/>
    </row>
    <row r="381" spans="1:10">
      <c r="A381" s="3">
        <v>300</v>
      </c>
      <c r="B381" s="18" t="s">
        <v>140</v>
      </c>
      <c r="C381" s="18" t="s">
        <v>140</v>
      </c>
      <c r="D381" s="18" t="s">
        <v>841</v>
      </c>
      <c r="E381" s="18" t="s">
        <v>841</v>
      </c>
      <c r="F381" s="51">
        <v>300</v>
      </c>
      <c r="G381" s="51">
        <v>7</v>
      </c>
      <c r="H381" s="51">
        <v>5</v>
      </c>
      <c r="I381" s="51">
        <f t="shared" si="50"/>
        <v>2</v>
      </c>
      <c r="J381" s="60"/>
    </row>
    <row r="382" spans="1:10">
      <c r="A382" s="3">
        <v>301</v>
      </c>
      <c r="B382" s="18" t="s">
        <v>140</v>
      </c>
      <c r="C382" s="18" t="s">
        <v>140</v>
      </c>
      <c r="D382" s="18" t="s">
        <v>842</v>
      </c>
      <c r="E382" s="18" t="s">
        <v>842</v>
      </c>
      <c r="F382" s="51">
        <v>112</v>
      </c>
      <c r="G382" s="51">
        <v>3</v>
      </c>
      <c r="H382" s="51">
        <v>2</v>
      </c>
      <c r="I382" s="51">
        <f t="shared" si="50"/>
        <v>1</v>
      </c>
      <c r="J382" s="60"/>
    </row>
    <row r="383" spans="1:10">
      <c r="A383" s="3">
        <v>302</v>
      </c>
      <c r="B383" s="18" t="s">
        <v>140</v>
      </c>
      <c r="C383" s="18" t="s">
        <v>477</v>
      </c>
      <c r="D383" s="18" t="s">
        <v>843</v>
      </c>
      <c r="E383" s="18" t="s">
        <v>843</v>
      </c>
      <c r="F383" s="51">
        <v>139</v>
      </c>
      <c r="G383" s="51">
        <v>4</v>
      </c>
      <c r="H383" s="51">
        <v>3</v>
      </c>
      <c r="I383" s="51">
        <f t="shared" si="50"/>
        <v>1</v>
      </c>
      <c r="J383" s="60"/>
    </row>
    <row r="384" spans="1:10">
      <c r="A384" s="3">
        <v>303</v>
      </c>
      <c r="B384" s="18" t="s">
        <v>140</v>
      </c>
      <c r="C384" s="18" t="s">
        <v>478</v>
      </c>
      <c r="D384" s="18" t="s">
        <v>844</v>
      </c>
      <c r="E384" s="18" t="s">
        <v>844</v>
      </c>
      <c r="F384" s="51">
        <v>157</v>
      </c>
      <c r="G384" s="51">
        <v>4</v>
      </c>
      <c r="H384" s="51">
        <v>2</v>
      </c>
      <c r="I384" s="51">
        <f t="shared" si="50"/>
        <v>2</v>
      </c>
      <c r="J384" s="60"/>
    </row>
    <row r="385" spans="1:10">
      <c r="A385" s="3">
        <v>304</v>
      </c>
      <c r="B385" s="18" t="s">
        <v>140</v>
      </c>
      <c r="C385" s="18" t="s">
        <v>478</v>
      </c>
      <c r="D385" s="18" t="s">
        <v>845</v>
      </c>
      <c r="E385" s="18" t="s">
        <v>845</v>
      </c>
      <c r="F385" s="51">
        <v>114</v>
      </c>
      <c r="G385" s="51">
        <v>4</v>
      </c>
      <c r="H385" s="51">
        <v>2</v>
      </c>
      <c r="I385" s="51">
        <f t="shared" si="50"/>
        <v>2</v>
      </c>
      <c r="J385" s="60"/>
    </row>
    <row r="386" spans="1:10">
      <c r="A386" s="3">
        <v>305</v>
      </c>
      <c r="B386" s="18" t="s">
        <v>140</v>
      </c>
      <c r="C386" s="18" t="s">
        <v>479</v>
      </c>
      <c r="D386" s="18" t="s">
        <v>846</v>
      </c>
      <c r="E386" s="18" t="s">
        <v>846</v>
      </c>
      <c r="F386" s="51">
        <v>226</v>
      </c>
      <c r="G386" s="51">
        <v>6</v>
      </c>
      <c r="H386" s="51">
        <v>4</v>
      </c>
      <c r="I386" s="51">
        <f t="shared" si="50"/>
        <v>2</v>
      </c>
      <c r="J386" s="60"/>
    </row>
    <row r="387" spans="1:10">
      <c r="A387" s="3">
        <v>306</v>
      </c>
      <c r="B387" s="18" t="s">
        <v>140</v>
      </c>
      <c r="C387" s="18" t="s">
        <v>480</v>
      </c>
      <c r="D387" s="18" t="s">
        <v>847</v>
      </c>
      <c r="E387" s="18" t="s">
        <v>847</v>
      </c>
      <c r="F387" s="51">
        <v>178</v>
      </c>
      <c r="G387" s="51">
        <v>5</v>
      </c>
      <c r="H387" s="51">
        <v>3</v>
      </c>
      <c r="I387" s="51">
        <f t="shared" si="50"/>
        <v>2</v>
      </c>
      <c r="J387" s="60"/>
    </row>
    <row r="388" spans="1:10">
      <c r="A388" s="3">
        <v>307</v>
      </c>
      <c r="B388" s="18" t="s">
        <v>140</v>
      </c>
      <c r="C388" s="18" t="s">
        <v>481</v>
      </c>
      <c r="D388" s="18" t="s">
        <v>848</v>
      </c>
      <c r="E388" s="18" t="s">
        <v>848</v>
      </c>
      <c r="F388" s="51">
        <v>134</v>
      </c>
      <c r="G388" s="51">
        <v>3</v>
      </c>
      <c r="H388" s="51">
        <v>3</v>
      </c>
      <c r="I388" s="51">
        <f t="shared" si="50"/>
        <v>0</v>
      </c>
      <c r="J388" s="60"/>
    </row>
    <row r="389" spans="1:10">
      <c r="A389" s="3">
        <v>308</v>
      </c>
      <c r="B389" s="18" t="s">
        <v>140</v>
      </c>
      <c r="C389" s="18" t="s">
        <v>481</v>
      </c>
      <c r="D389" s="18" t="s">
        <v>849</v>
      </c>
      <c r="E389" s="18" t="s">
        <v>849</v>
      </c>
      <c r="F389" s="51">
        <v>163</v>
      </c>
      <c r="G389" s="51">
        <v>5</v>
      </c>
      <c r="H389" s="51">
        <v>2</v>
      </c>
      <c r="I389" s="51">
        <f t="shared" si="50"/>
        <v>3</v>
      </c>
      <c r="J389" s="60"/>
    </row>
    <row r="390" spans="1:10">
      <c r="A390" s="3">
        <v>309</v>
      </c>
      <c r="B390" s="18" t="s">
        <v>140</v>
      </c>
      <c r="C390" s="18" t="s">
        <v>482</v>
      </c>
      <c r="D390" s="18" t="s">
        <v>850</v>
      </c>
      <c r="E390" s="18" t="s">
        <v>850</v>
      </c>
      <c r="F390" s="51">
        <v>128</v>
      </c>
      <c r="G390" s="51">
        <v>4</v>
      </c>
      <c r="H390" s="51">
        <v>2</v>
      </c>
      <c r="I390" s="51">
        <f t="shared" si="50"/>
        <v>2</v>
      </c>
      <c r="J390" s="60"/>
    </row>
    <row r="391" spans="1:10">
      <c r="A391" s="3">
        <v>310</v>
      </c>
      <c r="B391" s="18" t="s">
        <v>140</v>
      </c>
      <c r="C391" s="18" t="s">
        <v>483</v>
      </c>
      <c r="D391" s="18" t="s">
        <v>851</v>
      </c>
      <c r="E391" s="18" t="s">
        <v>851</v>
      </c>
      <c r="F391" s="51">
        <v>225</v>
      </c>
      <c r="G391" s="51">
        <v>5</v>
      </c>
      <c r="H391" s="51">
        <v>5</v>
      </c>
      <c r="I391" s="51">
        <f t="shared" si="50"/>
        <v>0</v>
      </c>
      <c r="J391" s="60"/>
    </row>
    <row r="392" spans="1:10">
      <c r="A392" s="3">
        <v>311</v>
      </c>
      <c r="B392" s="18" t="s">
        <v>140</v>
      </c>
      <c r="C392" s="18" t="s">
        <v>483</v>
      </c>
      <c r="D392" s="18" t="s">
        <v>852</v>
      </c>
      <c r="E392" s="18" t="s">
        <v>852</v>
      </c>
      <c r="F392" s="51">
        <v>148</v>
      </c>
      <c r="G392" s="51">
        <v>4</v>
      </c>
      <c r="H392" s="51">
        <v>2</v>
      </c>
      <c r="I392" s="51">
        <f t="shared" si="50"/>
        <v>2</v>
      </c>
      <c r="J392" s="60"/>
    </row>
    <row r="393" spans="1:10">
      <c r="A393" s="3">
        <v>312</v>
      </c>
      <c r="B393" s="18" t="s">
        <v>324</v>
      </c>
      <c r="C393" s="18" t="s">
        <v>484</v>
      </c>
      <c r="D393" s="18" t="s">
        <v>853</v>
      </c>
      <c r="E393" s="18" t="s">
        <v>853</v>
      </c>
      <c r="F393" s="51">
        <v>133</v>
      </c>
      <c r="G393" s="51">
        <v>5</v>
      </c>
      <c r="H393" s="51">
        <v>5</v>
      </c>
      <c r="I393" s="51">
        <f t="shared" si="50"/>
        <v>0</v>
      </c>
      <c r="J393" s="60"/>
    </row>
    <row r="394" spans="1:10">
      <c r="A394" s="3">
        <v>313</v>
      </c>
      <c r="B394" s="18" t="s">
        <v>324</v>
      </c>
      <c r="C394" s="18" t="s">
        <v>485</v>
      </c>
      <c r="D394" s="18" t="s">
        <v>854</v>
      </c>
      <c r="E394" s="18" t="s">
        <v>854</v>
      </c>
      <c r="F394" s="51">
        <v>201</v>
      </c>
      <c r="G394" s="51">
        <v>6</v>
      </c>
      <c r="H394" s="51">
        <v>6</v>
      </c>
      <c r="I394" s="51">
        <f t="shared" ref="I394:I448" si="51">G394-H394</f>
        <v>0</v>
      </c>
      <c r="J394" s="60"/>
    </row>
    <row r="395" spans="1:10">
      <c r="A395" s="3">
        <v>314</v>
      </c>
      <c r="B395" s="18" t="s">
        <v>324</v>
      </c>
      <c r="C395" s="18" t="s">
        <v>486</v>
      </c>
      <c r="D395" s="18" t="s">
        <v>855</v>
      </c>
      <c r="E395" s="18" t="s">
        <v>855</v>
      </c>
      <c r="F395" s="51">
        <v>164</v>
      </c>
      <c r="G395" s="51">
        <v>6</v>
      </c>
      <c r="H395" s="51">
        <v>6</v>
      </c>
      <c r="I395" s="51">
        <f t="shared" si="51"/>
        <v>0</v>
      </c>
      <c r="J395" s="60"/>
    </row>
    <row r="396" spans="1:10">
      <c r="A396" s="3">
        <v>315</v>
      </c>
      <c r="B396" s="18" t="s">
        <v>324</v>
      </c>
      <c r="C396" s="18" t="s">
        <v>487</v>
      </c>
      <c r="D396" s="18" t="s">
        <v>856</v>
      </c>
      <c r="E396" s="18" t="s">
        <v>856</v>
      </c>
      <c r="F396" s="51">
        <v>201</v>
      </c>
      <c r="G396" s="51">
        <v>7</v>
      </c>
      <c r="H396" s="51">
        <v>7</v>
      </c>
      <c r="I396" s="51">
        <f t="shared" si="51"/>
        <v>0</v>
      </c>
      <c r="J396" s="60"/>
    </row>
    <row r="397" spans="1:10">
      <c r="A397" s="3">
        <v>316</v>
      </c>
      <c r="B397" s="18" t="s">
        <v>324</v>
      </c>
      <c r="C397" s="18" t="s">
        <v>488</v>
      </c>
      <c r="D397" s="18" t="s">
        <v>857</v>
      </c>
      <c r="E397" s="18" t="s">
        <v>857</v>
      </c>
      <c r="F397" s="51">
        <v>102</v>
      </c>
      <c r="G397" s="51">
        <v>3</v>
      </c>
      <c r="H397" s="51">
        <v>3</v>
      </c>
      <c r="I397" s="51">
        <f t="shared" si="51"/>
        <v>0</v>
      </c>
      <c r="J397" s="60"/>
    </row>
    <row r="398" spans="1:10">
      <c r="A398" s="3">
        <v>317</v>
      </c>
      <c r="B398" s="18" t="s">
        <v>324</v>
      </c>
      <c r="C398" s="18" t="s">
        <v>488</v>
      </c>
      <c r="D398" s="18" t="s">
        <v>858</v>
      </c>
      <c r="E398" s="18" t="s">
        <v>858</v>
      </c>
      <c r="F398" s="51">
        <v>172</v>
      </c>
      <c r="G398" s="51">
        <v>6</v>
      </c>
      <c r="H398" s="51">
        <v>6</v>
      </c>
      <c r="I398" s="51">
        <f t="shared" si="51"/>
        <v>0</v>
      </c>
      <c r="J398" s="60"/>
    </row>
    <row r="399" spans="1:10">
      <c r="A399" s="3">
        <v>318</v>
      </c>
      <c r="B399" s="18" t="s">
        <v>324</v>
      </c>
      <c r="C399" s="18" t="s">
        <v>489</v>
      </c>
      <c r="D399" s="18" t="s">
        <v>859</v>
      </c>
      <c r="E399" s="18" t="s">
        <v>859</v>
      </c>
      <c r="F399" s="51">
        <v>128</v>
      </c>
      <c r="G399" s="51">
        <v>5</v>
      </c>
      <c r="H399" s="51">
        <v>5</v>
      </c>
      <c r="I399" s="51">
        <f t="shared" si="51"/>
        <v>0</v>
      </c>
      <c r="J399" s="60"/>
    </row>
    <row r="400" spans="1:10">
      <c r="A400" s="3">
        <v>319</v>
      </c>
      <c r="B400" s="18" t="s">
        <v>324</v>
      </c>
      <c r="C400" s="18" t="s">
        <v>490</v>
      </c>
      <c r="D400" s="18" t="s">
        <v>860</v>
      </c>
      <c r="E400" s="18" t="s">
        <v>860</v>
      </c>
      <c r="F400" s="51">
        <v>265</v>
      </c>
      <c r="G400" s="51">
        <v>7</v>
      </c>
      <c r="H400" s="51">
        <v>7</v>
      </c>
      <c r="I400" s="51">
        <f t="shared" si="51"/>
        <v>0</v>
      </c>
      <c r="J400" s="60"/>
    </row>
    <row r="401" spans="1:10">
      <c r="A401" s="3">
        <v>320</v>
      </c>
      <c r="B401" s="18" t="s">
        <v>324</v>
      </c>
      <c r="C401" s="18" t="s">
        <v>324</v>
      </c>
      <c r="D401" s="18" t="s">
        <v>861</v>
      </c>
      <c r="E401" s="18" t="s">
        <v>861</v>
      </c>
      <c r="F401" s="51">
        <v>103</v>
      </c>
      <c r="G401" s="51">
        <v>4</v>
      </c>
      <c r="H401" s="51">
        <v>4</v>
      </c>
      <c r="I401" s="51">
        <f t="shared" si="51"/>
        <v>0</v>
      </c>
      <c r="J401" s="60"/>
    </row>
    <row r="402" spans="1:10">
      <c r="A402" s="3">
        <v>321</v>
      </c>
      <c r="B402" s="18" t="s">
        <v>324</v>
      </c>
      <c r="C402" s="18" t="s">
        <v>491</v>
      </c>
      <c r="D402" s="18" t="s">
        <v>862</v>
      </c>
      <c r="E402" s="18" t="s">
        <v>862</v>
      </c>
      <c r="F402" s="51">
        <v>128</v>
      </c>
      <c r="G402" s="51">
        <v>4</v>
      </c>
      <c r="H402" s="51">
        <v>3</v>
      </c>
      <c r="I402" s="51">
        <f t="shared" si="51"/>
        <v>1</v>
      </c>
      <c r="J402" s="60"/>
    </row>
    <row r="403" spans="1:10">
      <c r="A403" s="3">
        <v>322</v>
      </c>
      <c r="B403" s="18" t="s">
        <v>141</v>
      </c>
      <c r="C403" s="18" t="s">
        <v>492</v>
      </c>
      <c r="D403" s="18" t="s">
        <v>863</v>
      </c>
      <c r="E403" s="18" t="s">
        <v>863</v>
      </c>
      <c r="F403" s="51">
        <v>144</v>
      </c>
      <c r="G403" s="51">
        <v>4</v>
      </c>
      <c r="H403" s="51">
        <v>4</v>
      </c>
      <c r="I403" s="51">
        <f t="shared" si="51"/>
        <v>0</v>
      </c>
      <c r="J403" s="60"/>
    </row>
    <row r="404" spans="1:10">
      <c r="A404" s="3">
        <v>323</v>
      </c>
      <c r="B404" s="18" t="s">
        <v>141</v>
      </c>
      <c r="C404" s="18" t="s">
        <v>493</v>
      </c>
      <c r="D404" s="18" t="s">
        <v>864</v>
      </c>
      <c r="E404" s="18" t="s">
        <v>864</v>
      </c>
      <c r="F404" s="51">
        <v>104</v>
      </c>
      <c r="G404" s="51">
        <v>2</v>
      </c>
      <c r="H404" s="51">
        <v>2</v>
      </c>
      <c r="I404" s="51">
        <f t="shared" si="51"/>
        <v>0</v>
      </c>
      <c r="J404" s="60"/>
    </row>
    <row r="405" spans="1:10">
      <c r="A405" s="3">
        <v>324</v>
      </c>
      <c r="B405" s="18" t="s">
        <v>141</v>
      </c>
      <c r="C405" s="18" t="s">
        <v>494</v>
      </c>
      <c r="D405" s="18" t="s">
        <v>865</v>
      </c>
      <c r="E405" s="18" t="s">
        <v>865</v>
      </c>
      <c r="F405" s="51">
        <v>121</v>
      </c>
      <c r="G405" s="51">
        <v>4</v>
      </c>
      <c r="H405" s="51">
        <v>4</v>
      </c>
      <c r="I405" s="51">
        <f t="shared" si="51"/>
        <v>0</v>
      </c>
      <c r="J405" s="60"/>
    </row>
    <row r="406" spans="1:10">
      <c r="A406" s="3">
        <v>326</v>
      </c>
      <c r="B406" s="18" t="s">
        <v>141</v>
      </c>
      <c r="C406" s="18" t="s">
        <v>495</v>
      </c>
      <c r="D406" s="18" t="s">
        <v>866</v>
      </c>
      <c r="E406" s="18" t="s">
        <v>866</v>
      </c>
      <c r="F406" s="51">
        <v>154</v>
      </c>
      <c r="G406" s="51">
        <v>7</v>
      </c>
      <c r="H406" s="51">
        <v>5</v>
      </c>
      <c r="I406" s="51">
        <f t="shared" si="51"/>
        <v>2</v>
      </c>
      <c r="J406" s="60"/>
    </row>
    <row r="407" spans="1:10">
      <c r="A407" s="3">
        <v>335</v>
      </c>
      <c r="B407" s="18" t="s">
        <v>141</v>
      </c>
      <c r="C407" s="18" t="s">
        <v>502</v>
      </c>
      <c r="D407" s="18" t="s">
        <v>875</v>
      </c>
      <c r="E407" s="18" t="s">
        <v>875</v>
      </c>
      <c r="F407" s="51">
        <v>115</v>
      </c>
      <c r="G407" s="51">
        <v>3</v>
      </c>
      <c r="H407" s="51">
        <v>3</v>
      </c>
      <c r="I407" s="51">
        <f t="shared" si="51"/>
        <v>0</v>
      </c>
      <c r="J407" s="60"/>
    </row>
    <row r="408" spans="1:10">
      <c r="A408" s="3">
        <v>336</v>
      </c>
      <c r="B408" s="18" t="s">
        <v>141</v>
      </c>
      <c r="C408" s="18" t="s">
        <v>503</v>
      </c>
      <c r="D408" s="18" t="s">
        <v>876</v>
      </c>
      <c r="E408" s="18" t="s">
        <v>876</v>
      </c>
      <c r="F408" s="51">
        <v>129</v>
      </c>
      <c r="G408" s="51">
        <v>5</v>
      </c>
      <c r="H408" s="51">
        <v>5</v>
      </c>
      <c r="I408" s="51">
        <f t="shared" si="51"/>
        <v>0</v>
      </c>
      <c r="J408" s="60"/>
    </row>
    <row r="409" spans="1:10">
      <c r="A409" s="3">
        <v>337</v>
      </c>
      <c r="B409" s="18" t="s">
        <v>141</v>
      </c>
      <c r="C409" s="18" t="s">
        <v>504</v>
      </c>
      <c r="D409" s="18" t="s">
        <v>877</v>
      </c>
      <c r="E409" s="18" t="s">
        <v>877</v>
      </c>
      <c r="F409" s="51">
        <v>138</v>
      </c>
      <c r="G409" s="51">
        <v>5</v>
      </c>
      <c r="H409" s="51">
        <v>5</v>
      </c>
      <c r="I409" s="51">
        <f t="shared" si="51"/>
        <v>0</v>
      </c>
      <c r="J409" s="60"/>
    </row>
    <row r="410" spans="1:10">
      <c r="A410" s="3">
        <v>338</v>
      </c>
      <c r="B410" s="18" t="s">
        <v>141</v>
      </c>
      <c r="C410" s="18" t="s">
        <v>505</v>
      </c>
      <c r="D410" s="18" t="s">
        <v>878</v>
      </c>
      <c r="E410" s="18" t="s">
        <v>878</v>
      </c>
      <c r="F410" s="51">
        <v>121</v>
      </c>
      <c r="G410" s="51">
        <v>4</v>
      </c>
      <c r="H410" s="51">
        <v>4</v>
      </c>
      <c r="I410" s="51">
        <f t="shared" si="51"/>
        <v>0</v>
      </c>
      <c r="J410" s="60"/>
    </row>
    <row r="411" spans="1:10">
      <c r="A411" s="3">
        <v>339</v>
      </c>
      <c r="B411" s="18" t="s">
        <v>141</v>
      </c>
      <c r="C411" s="18" t="s">
        <v>506</v>
      </c>
      <c r="D411" s="18" t="s">
        <v>879</v>
      </c>
      <c r="E411" s="18" t="s">
        <v>879</v>
      </c>
      <c r="F411" s="51">
        <v>156</v>
      </c>
      <c r="G411" s="51">
        <v>6</v>
      </c>
      <c r="H411" s="51">
        <v>6</v>
      </c>
      <c r="I411" s="51">
        <f t="shared" si="51"/>
        <v>0</v>
      </c>
      <c r="J411" s="60"/>
    </row>
    <row r="412" spans="1:10">
      <c r="A412" s="3">
        <v>340</v>
      </c>
      <c r="B412" s="18" t="s">
        <v>141</v>
      </c>
      <c r="C412" s="18" t="s">
        <v>507</v>
      </c>
      <c r="D412" s="18" t="s">
        <v>880</v>
      </c>
      <c r="E412" s="18" t="s">
        <v>880</v>
      </c>
      <c r="F412" s="51">
        <v>135</v>
      </c>
      <c r="G412" s="51">
        <v>6</v>
      </c>
      <c r="H412" s="51">
        <v>6</v>
      </c>
      <c r="I412" s="51">
        <f t="shared" si="51"/>
        <v>0</v>
      </c>
      <c r="J412" s="60"/>
    </row>
    <row r="413" spans="1:10">
      <c r="A413" s="3">
        <v>341</v>
      </c>
      <c r="B413" s="18" t="s">
        <v>141</v>
      </c>
      <c r="C413" s="18" t="s">
        <v>507</v>
      </c>
      <c r="D413" s="18" t="s">
        <v>881</v>
      </c>
      <c r="E413" s="18" t="s">
        <v>881</v>
      </c>
      <c r="F413" s="51">
        <v>131</v>
      </c>
      <c r="G413" s="51">
        <v>4</v>
      </c>
      <c r="H413" s="51">
        <v>4</v>
      </c>
      <c r="I413" s="51">
        <f t="shared" si="51"/>
        <v>0</v>
      </c>
      <c r="J413" s="60"/>
    </row>
    <row r="414" spans="1:10">
      <c r="A414" s="3">
        <v>342</v>
      </c>
      <c r="B414" s="18" t="s">
        <v>141</v>
      </c>
      <c r="C414" s="18" t="s">
        <v>508</v>
      </c>
      <c r="D414" s="18" t="s">
        <v>882</v>
      </c>
      <c r="E414" s="18" t="s">
        <v>882</v>
      </c>
      <c r="F414" s="51">
        <v>123</v>
      </c>
      <c r="G414" s="51">
        <v>4</v>
      </c>
      <c r="H414" s="51">
        <v>4</v>
      </c>
      <c r="I414" s="51">
        <f t="shared" si="51"/>
        <v>0</v>
      </c>
      <c r="J414" s="60"/>
    </row>
    <row r="415" spans="1:10">
      <c r="A415" s="3">
        <v>343</v>
      </c>
      <c r="B415" s="18" t="s">
        <v>141</v>
      </c>
      <c r="C415" s="18" t="s">
        <v>508</v>
      </c>
      <c r="D415" s="18" t="s">
        <v>883</v>
      </c>
      <c r="E415" s="18" t="s">
        <v>883</v>
      </c>
      <c r="F415" s="51">
        <v>183</v>
      </c>
      <c r="G415" s="51">
        <v>5</v>
      </c>
      <c r="H415" s="51">
        <v>5</v>
      </c>
      <c r="I415" s="51">
        <f t="shared" si="51"/>
        <v>0</v>
      </c>
      <c r="J415" s="60"/>
    </row>
    <row r="416" spans="1:10">
      <c r="A416" s="3">
        <v>344</v>
      </c>
      <c r="B416" s="18" t="s">
        <v>142</v>
      </c>
      <c r="C416" s="18" t="s">
        <v>509</v>
      </c>
      <c r="D416" s="18" t="s">
        <v>884</v>
      </c>
      <c r="E416" s="18" t="s">
        <v>884</v>
      </c>
      <c r="F416" s="51">
        <v>121</v>
      </c>
      <c r="G416" s="51">
        <v>6</v>
      </c>
      <c r="H416" s="51">
        <v>6</v>
      </c>
      <c r="I416" s="51">
        <f t="shared" si="51"/>
        <v>0</v>
      </c>
      <c r="J416" s="60"/>
    </row>
    <row r="417" spans="1:10">
      <c r="A417" s="3">
        <v>345</v>
      </c>
      <c r="B417" s="18" t="s">
        <v>142</v>
      </c>
      <c r="C417" s="18" t="s">
        <v>142</v>
      </c>
      <c r="D417" s="18" t="s">
        <v>885</v>
      </c>
      <c r="E417" s="18" t="s">
        <v>885</v>
      </c>
      <c r="F417" s="51">
        <v>105</v>
      </c>
      <c r="G417" s="51">
        <v>5</v>
      </c>
      <c r="H417" s="51">
        <v>5</v>
      </c>
      <c r="I417" s="51">
        <f t="shared" si="51"/>
        <v>0</v>
      </c>
      <c r="J417" s="60"/>
    </row>
    <row r="418" spans="1:10">
      <c r="A418" s="3">
        <v>346</v>
      </c>
      <c r="B418" s="18" t="s">
        <v>142</v>
      </c>
      <c r="C418" s="18" t="s">
        <v>510</v>
      </c>
      <c r="D418" s="18" t="s">
        <v>886</v>
      </c>
      <c r="E418" s="18" t="s">
        <v>886</v>
      </c>
      <c r="F418" s="51">
        <v>100</v>
      </c>
      <c r="G418" s="51">
        <v>3</v>
      </c>
      <c r="H418" s="51">
        <v>2</v>
      </c>
      <c r="I418" s="51">
        <f t="shared" si="51"/>
        <v>1</v>
      </c>
      <c r="J418" s="60"/>
    </row>
    <row r="419" spans="1:10">
      <c r="A419" s="3">
        <v>347</v>
      </c>
      <c r="B419" s="18" t="s">
        <v>142</v>
      </c>
      <c r="C419" s="18" t="s">
        <v>510</v>
      </c>
      <c r="D419" s="18" t="s">
        <v>887</v>
      </c>
      <c r="E419" s="18" t="s">
        <v>887</v>
      </c>
      <c r="F419" s="51">
        <v>120</v>
      </c>
      <c r="G419" s="51">
        <v>5</v>
      </c>
      <c r="H419" s="51">
        <v>5</v>
      </c>
      <c r="I419" s="51">
        <f t="shared" si="51"/>
        <v>0</v>
      </c>
      <c r="J419" s="60"/>
    </row>
    <row r="420" spans="1:10">
      <c r="A420" s="3">
        <v>348</v>
      </c>
      <c r="B420" s="18" t="s">
        <v>143</v>
      </c>
      <c r="C420" s="18" t="s">
        <v>292</v>
      </c>
      <c r="D420" s="18" t="s">
        <v>888</v>
      </c>
      <c r="E420" s="18" t="s">
        <v>888</v>
      </c>
      <c r="F420" s="51">
        <v>200</v>
      </c>
      <c r="G420" s="51">
        <v>5</v>
      </c>
      <c r="H420" s="51">
        <v>5</v>
      </c>
      <c r="I420" s="51">
        <f t="shared" si="51"/>
        <v>0</v>
      </c>
      <c r="J420" s="60"/>
    </row>
    <row r="421" spans="1:10">
      <c r="A421" s="3">
        <v>349</v>
      </c>
      <c r="B421" s="18" t="s">
        <v>325</v>
      </c>
      <c r="C421" s="18" t="s">
        <v>511</v>
      </c>
      <c r="D421" s="18" t="s">
        <v>889</v>
      </c>
      <c r="E421" s="18" t="s">
        <v>889</v>
      </c>
      <c r="F421" s="51">
        <v>136</v>
      </c>
      <c r="G421" s="51">
        <v>4</v>
      </c>
      <c r="H421" s="51">
        <v>3</v>
      </c>
      <c r="I421" s="51">
        <f t="shared" si="51"/>
        <v>1</v>
      </c>
      <c r="J421" s="60"/>
    </row>
    <row r="422" spans="1:10">
      <c r="A422" s="3">
        <v>350</v>
      </c>
      <c r="B422" s="18" t="s">
        <v>325</v>
      </c>
      <c r="C422" s="18" t="s">
        <v>512</v>
      </c>
      <c r="D422" s="18" t="s">
        <v>890</v>
      </c>
      <c r="E422" s="18" t="s">
        <v>890</v>
      </c>
      <c r="F422" s="51">
        <v>150</v>
      </c>
      <c r="G422" s="51">
        <v>3</v>
      </c>
      <c r="H422" s="51">
        <v>3</v>
      </c>
      <c r="I422" s="51">
        <f t="shared" si="51"/>
        <v>0</v>
      </c>
      <c r="J422" s="60"/>
    </row>
    <row r="423" spans="1:10">
      <c r="A423" s="3">
        <v>351</v>
      </c>
      <c r="B423" s="18" t="s">
        <v>325</v>
      </c>
      <c r="C423" s="18" t="s">
        <v>513</v>
      </c>
      <c r="D423" s="18" t="s">
        <v>891</v>
      </c>
      <c r="E423" s="18" t="s">
        <v>891</v>
      </c>
      <c r="F423" s="51">
        <v>138</v>
      </c>
      <c r="G423" s="51">
        <v>3</v>
      </c>
      <c r="H423" s="51">
        <v>3</v>
      </c>
      <c r="I423" s="51">
        <f t="shared" si="51"/>
        <v>0</v>
      </c>
      <c r="J423" s="60"/>
    </row>
    <row r="424" spans="1:10">
      <c r="A424" s="3">
        <v>352</v>
      </c>
      <c r="B424" s="18" t="s">
        <v>325</v>
      </c>
      <c r="C424" s="18" t="s">
        <v>514</v>
      </c>
      <c r="D424" s="18" t="s">
        <v>892</v>
      </c>
      <c r="E424" s="18" t="s">
        <v>892</v>
      </c>
      <c r="F424" s="51">
        <v>138</v>
      </c>
      <c r="G424" s="51">
        <v>5</v>
      </c>
      <c r="H424" s="51">
        <v>4</v>
      </c>
      <c r="I424" s="51">
        <f t="shared" si="51"/>
        <v>1</v>
      </c>
      <c r="J424" s="60"/>
    </row>
    <row r="425" spans="1:10">
      <c r="A425" s="3">
        <v>353</v>
      </c>
      <c r="B425" s="18" t="s">
        <v>325</v>
      </c>
      <c r="C425" s="18" t="s">
        <v>514</v>
      </c>
      <c r="D425" s="18" t="s">
        <v>893</v>
      </c>
      <c r="E425" s="18" t="s">
        <v>893</v>
      </c>
      <c r="F425" s="51">
        <v>100</v>
      </c>
      <c r="G425" s="51">
        <v>4</v>
      </c>
      <c r="H425" s="51">
        <v>3</v>
      </c>
      <c r="I425" s="51">
        <f t="shared" si="51"/>
        <v>1</v>
      </c>
      <c r="J425" s="60"/>
    </row>
    <row r="426" spans="1:10">
      <c r="A426" s="3">
        <v>354</v>
      </c>
      <c r="B426" s="18" t="s">
        <v>325</v>
      </c>
      <c r="C426" s="18" t="s">
        <v>515</v>
      </c>
      <c r="D426" s="18" t="s">
        <v>894</v>
      </c>
      <c r="E426" s="18" t="s">
        <v>894</v>
      </c>
      <c r="F426" s="51">
        <v>135</v>
      </c>
      <c r="G426" s="51">
        <v>5</v>
      </c>
      <c r="H426" s="51">
        <v>5</v>
      </c>
      <c r="I426" s="51">
        <f t="shared" si="51"/>
        <v>0</v>
      </c>
      <c r="J426" s="60"/>
    </row>
    <row r="427" spans="1:10">
      <c r="A427" s="3">
        <v>355</v>
      </c>
      <c r="B427" s="18" t="s">
        <v>325</v>
      </c>
      <c r="C427" s="18" t="s">
        <v>516</v>
      </c>
      <c r="D427" s="18" t="s">
        <v>895</v>
      </c>
      <c r="E427" s="18" t="s">
        <v>895</v>
      </c>
      <c r="F427" s="51">
        <v>218</v>
      </c>
      <c r="G427" s="51">
        <v>6</v>
      </c>
      <c r="H427" s="51">
        <v>6</v>
      </c>
      <c r="I427" s="51">
        <f t="shared" si="51"/>
        <v>0</v>
      </c>
      <c r="J427" s="60"/>
    </row>
    <row r="428" spans="1:10">
      <c r="A428" s="3">
        <v>356</v>
      </c>
      <c r="B428" s="18" t="s">
        <v>325</v>
      </c>
      <c r="C428" s="18" t="s">
        <v>325</v>
      </c>
      <c r="D428" s="18" t="s">
        <v>896</v>
      </c>
      <c r="E428" s="18" t="s">
        <v>896</v>
      </c>
      <c r="F428" s="51">
        <v>163</v>
      </c>
      <c r="G428" s="51">
        <v>4</v>
      </c>
      <c r="H428" s="51">
        <v>4</v>
      </c>
      <c r="I428" s="51">
        <f t="shared" si="51"/>
        <v>0</v>
      </c>
      <c r="J428" s="60"/>
    </row>
    <row r="429" spans="1:10">
      <c r="A429" s="3">
        <v>357</v>
      </c>
      <c r="B429" s="18" t="s">
        <v>325</v>
      </c>
      <c r="C429" s="18" t="s">
        <v>325</v>
      </c>
      <c r="D429" s="18" t="s">
        <v>897</v>
      </c>
      <c r="E429" s="18" t="s">
        <v>897</v>
      </c>
      <c r="F429" s="51">
        <v>201</v>
      </c>
      <c r="G429" s="51">
        <v>4</v>
      </c>
      <c r="H429" s="51">
        <v>4</v>
      </c>
      <c r="I429" s="51">
        <f t="shared" si="51"/>
        <v>0</v>
      </c>
      <c r="J429" s="60"/>
    </row>
    <row r="430" spans="1:10">
      <c r="A430" s="3">
        <v>358</v>
      </c>
      <c r="B430" s="18" t="s">
        <v>325</v>
      </c>
      <c r="C430" s="18" t="s">
        <v>325</v>
      </c>
      <c r="D430" s="18" t="s">
        <v>898</v>
      </c>
      <c r="E430" s="18" t="s">
        <v>898</v>
      </c>
      <c r="F430" s="51">
        <v>131</v>
      </c>
      <c r="G430" s="51">
        <v>6</v>
      </c>
      <c r="H430" s="51">
        <v>6</v>
      </c>
      <c r="I430" s="51">
        <f t="shared" si="51"/>
        <v>0</v>
      </c>
      <c r="J430" s="60"/>
    </row>
    <row r="431" spans="1:10">
      <c r="A431" s="3">
        <v>359</v>
      </c>
      <c r="B431" s="18" t="s">
        <v>325</v>
      </c>
      <c r="C431" s="18" t="s">
        <v>517</v>
      </c>
      <c r="D431" s="18" t="s">
        <v>899</v>
      </c>
      <c r="E431" s="18" t="s">
        <v>899</v>
      </c>
      <c r="F431" s="51">
        <v>212</v>
      </c>
      <c r="G431" s="51">
        <v>4</v>
      </c>
      <c r="H431" s="51">
        <v>4</v>
      </c>
      <c r="I431" s="51">
        <f t="shared" si="51"/>
        <v>0</v>
      </c>
      <c r="J431" s="60"/>
    </row>
    <row r="432" spans="1:10">
      <c r="A432" s="3">
        <v>360</v>
      </c>
      <c r="B432" s="18" t="s">
        <v>325</v>
      </c>
      <c r="C432" s="18" t="s">
        <v>518</v>
      </c>
      <c r="D432" s="18" t="s">
        <v>900</v>
      </c>
      <c r="E432" s="18" t="s">
        <v>900</v>
      </c>
      <c r="F432" s="51">
        <v>133</v>
      </c>
      <c r="G432" s="51">
        <v>5</v>
      </c>
      <c r="H432" s="51">
        <v>4</v>
      </c>
      <c r="I432" s="51">
        <f t="shared" si="51"/>
        <v>1</v>
      </c>
      <c r="J432" s="60"/>
    </row>
    <row r="433" spans="1:10">
      <c r="A433" s="3">
        <v>361</v>
      </c>
      <c r="B433" s="18" t="s">
        <v>325</v>
      </c>
      <c r="C433" s="18" t="s">
        <v>519</v>
      </c>
      <c r="D433" s="18" t="s">
        <v>901</v>
      </c>
      <c r="E433" s="18" t="s">
        <v>901</v>
      </c>
      <c r="F433" s="51">
        <v>139</v>
      </c>
      <c r="G433" s="51">
        <v>5</v>
      </c>
      <c r="H433" s="51">
        <v>4</v>
      </c>
      <c r="I433" s="51">
        <f t="shared" si="51"/>
        <v>1</v>
      </c>
      <c r="J433" s="60"/>
    </row>
    <row r="434" spans="1:10">
      <c r="A434" s="3">
        <v>362</v>
      </c>
      <c r="B434" s="18" t="s">
        <v>325</v>
      </c>
      <c r="C434" s="18" t="s">
        <v>520</v>
      </c>
      <c r="D434" s="18" t="s">
        <v>902</v>
      </c>
      <c r="E434" s="18" t="s">
        <v>902</v>
      </c>
      <c r="F434" s="51">
        <v>119</v>
      </c>
      <c r="G434" s="51">
        <v>4</v>
      </c>
      <c r="H434" s="51">
        <v>3</v>
      </c>
      <c r="I434" s="51">
        <f t="shared" si="51"/>
        <v>1</v>
      </c>
      <c r="J434" s="60"/>
    </row>
    <row r="435" spans="1:10">
      <c r="A435" s="3">
        <v>363</v>
      </c>
      <c r="B435" s="18" t="s">
        <v>325</v>
      </c>
      <c r="C435" s="18" t="s">
        <v>521</v>
      </c>
      <c r="D435" s="18" t="s">
        <v>903</v>
      </c>
      <c r="E435" s="18" t="s">
        <v>903</v>
      </c>
      <c r="F435" s="51">
        <v>335</v>
      </c>
      <c r="G435" s="51">
        <v>8</v>
      </c>
      <c r="H435" s="51">
        <v>8</v>
      </c>
      <c r="I435" s="51">
        <f t="shared" si="51"/>
        <v>0</v>
      </c>
      <c r="J435" s="60"/>
    </row>
    <row r="436" spans="1:10">
      <c r="A436" s="3">
        <v>364</v>
      </c>
      <c r="B436" s="18" t="s">
        <v>144</v>
      </c>
      <c r="C436" s="18" t="s">
        <v>522</v>
      </c>
      <c r="D436" s="18" t="s">
        <v>904</v>
      </c>
      <c r="E436" s="18" t="s">
        <v>904</v>
      </c>
      <c r="F436" s="51">
        <v>112</v>
      </c>
      <c r="G436" s="51">
        <v>5</v>
      </c>
      <c r="H436" s="51">
        <v>4</v>
      </c>
      <c r="I436" s="51">
        <f t="shared" si="51"/>
        <v>1</v>
      </c>
      <c r="J436" s="60"/>
    </row>
    <row r="437" spans="1:10">
      <c r="A437" s="3">
        <v>365</v>
      </c>
      <c r="B437" s="18" t="s">
        <v>144</v>
      </c>
      <c r="C437" s="18" t="s">
        <v>144</v>
      </c>
      <c r="D437" s="18" t="s">
        <v>905</v>
      </c>
      <c r="E437" s="18" t="s">
        <v>905</v>
      </c>
      <c r="F437" s="51">
        <v>162</v>
      </c>
      <c r="G437" s="51">
        <v>7</v>
      </c>
      <c r="H437" s="51">
        <v>7</v>
      </c>
      <c r="I437" s="51">
        <f t="shared" si="51"/>
        <v>0</v>
      </c>
      <c r="J437" s="60"/>
    </row>
    <row r="438" spans="1:10">
      <c r="A438" s="3">
        <v>366</v>
      </c>
      <c r="B438" s="18" t="s">
        <v>326</v>
      </c>
      <c r="C438" s="18" t="s">
        <v>319</v>
      </c>
      <c r="D438" s="18" t="s">
        <v>906</v>
      </c>
      <c r="E438" s="18" t="s">
        <v>906</v>
      </c>
      <c r="F438" s="51">
        <v>121</v>
      </c>
      <c r="G438" s="51">
        <v>3</v>
      </c>
      <c r="H438" s="51">
        <v>3</v>
      </c>
      <c r="I438" s="51">
        <f t="shared" si="51"/>
        <v>0</v>
      </c>
      <c r="J438" s="60"/>
    </row>
    <row r="439" spans="1:10">
      <c r="A439" s="3">
        <v>367</v>
      </c>
      <c r="B439" s="18" t="s">
        <v>326</v>
      </c>
      <c r="C439" s="18" t="s">
        <v>319</v>
      </c>
      <c r="D439" s="18" t="s">
        <v>907</v>
      </c>
      <c r="E439" s="18" t="s">
        <v>907</v>
      </c>
      <c r="F439" s="51">
        <v>156</v>
      </c>
      <c r="G439" s="51">
        <v>3</v>
      </c>
      <c r="H439" s="51">
        <v>3</v>
      </c>
      <c r="I439" s="51">
        <f t="shared" si="51"/>
        <v>0</v>
      </c>
      <c r="J439" s="60"/>
    </row>
    <row r="440" spans="1:10">
      <c r="A440" s="3">
        <v>368</v>
      </c>
      <c r="B440" s="18" t="s">
        <v>326</v>
      </c>
      <c r="C440" s="18" t="s">
        <v>523</v>
      </c>
      <c r="D440" s="18" t="s">
        <v>908</v>
      </c>
      <c r="E440" s="18" t="s">
        <v>908</v>
      </c>
      <c r="F440" s="51">
        <v>149</v>
      </c>
      <c r="G440" s="51">
        <v>3</v>
      </c>
      <c r="H440" s="51">
        <v>2</v>
      </c>
      <c r="I440" s="51">
        <f t="shared" si="51"/>
        <v>1</v>
      </c>
      <c r="J440" s="60"/>
    </row>
    <row r="441" spans="1:10">
      <c r="A441" s="3">
        <v>369</v>
      </c>
      <c r="B441" s="18" t="s">
        <v>326</v>
      </c>
      <c r="C441" s="18" t="s">
        <v>523</v>
      </c>
      <c r="D441" s="18" t="s">
        <v>909</v>
      </c>
      <c r="E441" s="18" t="s">
        <v>909</v>
      </c>
      <c r="F441" s="51">
        <v>432</v>
      </c>
      <c r="G441" s="51">
        <v>7</v>
      </c>
      <c r="H441" s="51">
        <v>7</v>
      </c>
      <c r="I441" s="51">
        <f t="shared" si="51"/>
        <v>0</v>
      </c>
      <c r="J441" s="60"/>
    </row>
    <row r="442" spans="1:10">
      <c r="A442" s="3">
        <v>370</v>
      </c>
      <c r="B442" s="18" t="s">
        <v>326</v>
      </c>
      <c r="C442" s="18" t="s">
        <v>524</v>
      </c>
      <c r="D442" s="18" t="s">
        <v>910</v>
      </c>
      <c r="E442" s="18" t="s">
        <v>910</v>
      </c>
      <c r="F442" s="51">
        <v>188</v>
      </c>
      <c r="G442" s="51">
        <v>4</v>
      </c>
      <c r="H442" s="51">
        <v>4</v>
      </c>
      <c r="I442" s="51">
        <f t="shared" si="51"/>
        <v>0</v>
      </c>
      <c r="J442" s="60"/>
    </row>
    <row r="443" spans="1:10">
      <c r="A443" s="3">
        <v>371</v>
      </c>
      <c r="B443" s="18" t="s">
        <v>326</v>
      </c>
      <c r="C443" s="18" t="s">
        <v>525</v>
      </c>
      <c r="D443" s="18" t="s">
        <v>911</v>
      </c>
      <c r="E443" s="18" t="s">
        <v>911</v>
      </c>
      <c r="F443" s="51">
        <v>227</v>
      </c>
      <c r="G443" s="51">
        <v>5</v>
      </c>
      <c r="H443" s="51">
        <v>5</v>
      </c>
      <c r="I443" s="51">
        <f t="shared" si="51"/>
        <v>0</v>
      </c>
      <c r="J443" s="60"/>
    </row>
    <row r="444" spans="1:10">
      <c r="A444" s="3">
        <v>372</v>
      </c>
      <c r="B444" s="18" t="s">
        <v>326</v>
      </c>
      <c r="C444" s="18" t="s">
        <v>525</v>
      </c>
      <c r="D444" s="18" t="s">
        <v>912</v>
      </c>
      <c r="E444" s="18" t="s">
        <v>912</v>
      </c>
      <c r="F444" s="51">
        <v>276</v>
      </c>
      <c r="G444" s="51">
        <v>5</v>
      </c>
      <c r="H444" s="51">
        <v>5</v>
      </c>
      <c r="I444" s="51">
        <f t="shared" si="51"/>
        <v>0</v>
      </c>
      <c r="J444" s="60"/>
    </row>
    <row r="445" spans="1:10">
      <c r="A445" s="3">
        <v>373</v>
      </c>
      <c r="B445" s="18" t="s">
        <v>326</v>
      </c>
      <c r="C445" s="18" t="s">
        <v>526</v>
      </c>
      <c r="D445" s="18" t="s">
        <v>913</v>
      </c>
      <c r="E445" s="18" t="s">
        <v>913</v>
      </c>
      <c r="F445" s="51">
        <v>208</v>
      </c>
      <c r="G445" s="51">
        <v>7</v>
      </c>
      <c r="H445" s="51">
        <v>7</v>
      </c>
      <c r="I445" s="51">
        <f t="shared" si="51"/>
        <v>0</v>
      </c>
      <c r="J445" s="60"/>
    </row>
    <row r="446" spans="1:10">
      <c r="A446" s="3">
        <v>374</v>
      </c>
      <c r="B446" s="18" t="s">
        <v>326</v>
      </c>
      <c r="C446" s="18" t="s">
        <v>368</v>
      </c>
      <c r="D446" s="18" t="s">
        <v>914</v>
      </c>
      <c r="E446" s="18" t="s">
        <v>914</v>
      </c>
      <c r="F446" s="51">
        <v>213</v>
      </c>
      <c r="G446" s="51">
        <v>4</v>
      </c>
      <c r="H446" s="51">
        <v>4</v>
      </c>
      <c r="I446" s="51">
        <f t="shared" si="51"/>
        <v>0</v>
      </c>
      <c r="J446" s="60"/>
    </row>
    <row r="447" spans="1:10">
      <c r="A447" s="3">
        <v>375</v>
      </c>
      <c r="B447" s="18" t="s">
        <v>326</v>
      </c>
      <c r="C447" s="18" t="s">
        <v>368</v>
      </c>
      <c r="D447" s="18" t="s">
        <v>915</v>
      </c>
      <c r="E447" s="18" t="s">
        <v>915</v>
      </c>
      <c r="F447" s="51">
        <v>331</v>
      </c>
      <c r="G447" s="51">
        <v>8</v>
      </c>
      <c r="H447" s="51">
        <v>7</v>
      </c>
      <c r="I447" s="51">
        <f t="shared" si="51"/>
        <v>1</v>
      </c>
      <c r="J447" s="60"/>
    </row>
    <row r="448" spans="1:10">
      <c r="A448" s="3">
        <v>376</v>
      </c>
      <c r="B448" s="18" t="s">
        <v>326</v>
      </c>
      <c r="C448" s="18" t="s">
        <v>368</v>
      </c>
      <c r="D448" s="18" t="s">
        <v>916</v>
      </c>
      <c r="E448" s="18" t="s">
        <v>916</v>
      </c>
      <c r="F448" s="51">
        <v>217</v>
      </c>
      <c r="G448" s="51">
        <v>4</v>
      </c>
      <c r="H448" s="51">
        <v>4</v>
      </c>
      <c r="I448" s="51">
        <f t="shared" si="51"/>
        <v>0</v>
      </c>
      <c r="J448" s="60"/>
    </row>
    <row r="449" spans="1:10">
      <c r="A449" s="3">
        <v>377</v>
      </c>
      <c r="B449" s="18" t="s">
        <v>326</v>
      </c>
      <c r="C449" s="18" t="s">
        <v>527</v>
      </c>
      <c r="D449" s="18" t="s">
        <v>917</v>
      </c>
      <c r="E449" s="18" t="s">
        <v>917</v>
      </c>
      <c r="F449" s="51">
        <v>142</v>
      </c>
      <c r="G449" s="51">
        <v>4</v>
      </c>
      <c r="H449" s="51">
        <v>4</v>
      </c>
      <c r="I449" s="51">
        <f t="shared" ref="I449:I505" si="52">G449-H449</f>
        <v>0</v>
      </c>
      <c r="J449" s="60"/>
    </row>
    <row r="450" spans="1:10">
      <c r="A450" s="3">
        <v>378</v>
      </c>
      <c r="B450" s="18" t="s">
        <v>326</v>
      </c>
      <c r="C450" s="18" t="s">
        <v>528</v>
      </c>
      <c r="D450" s="18" t="s">
        <v>918</v>
      </c>
      <c r="E450" s="18" t="s">
        <v>918</v>
      </c>
      <c r="F450" s="51">
        <v>176</v>
      </c>
      <c r="G450" s="51">
        <v>3</v>
      </c>
      <c r="H450" s="51">
        <v>3</v>
      </c>
      <c r="I450" s="51">
        <f t="shared" si="52"/>
        <v>0</v>
      </c>
      <c r="J450" s="60"/>
    </row>
    <row r="451" spans="1:10">
      <c r="A451" s="3">
        <v>379</v>
      </c>
      <c r="B451" s="18" t="s">
        <v>145</v>
      </c>
      <c r="C451" s="18" t="s">
        <v>529</v>
      </c>
      <c r="D451" s="18" t="s">
        <v>919</v>
      </c>
      <c r="E451" s="18" t="s">
        <v>919</v>
      </c>
      <c r="F451" s="51">
        <v>127</v>
      </c>
      <c r="G451" s="51">
        <v>5</v>
      </c>
      <c r="H451" s="51">
        <v>5</v>
      </c>
      <c r="I451" s="51">
        <f t="shared" si="52"/>
        <v>0</v>
      </c>
      <c r="J451" s="60"/>
    </row>
    <row r="452" spans="1:10">
      <c r="A452" s="3">
        <v>380</v>
      </c>
      <c r="B452" s="18" t="s">
        <v>145</v>
      </c>
      <c r="C452" s="18" t="s">
        <v>530</v>
      </c>
      <c r="D452" s="18" t="s">
        <v>920</v>
      </c>
      <c r="E452" s="18" t="s">
        <v>920</v>
      </c>
      <c r="F452" s="51">
        <v>108</v>
      </c>
      <c r="G452" s="51">
        <v>5</v>
      </c>
      <c r="H452" s="51">
        <v>5</v>
      </c>
      <c r="I452" s="51">
        <f t="shared" si="52"/>
        <v>0</v>
      </c>
      <c r="J452" s="60"/>
    </row>
    <row r="453" spans="1:10">
      <c r="A453" s="3">
        <v>381</v>
      </c>
      <c r="B453" s="18" t="s">
        <v>145</v>
      </c>
      <c r="C453" s="18" t="s">
        <v>145</v>
      </c>
      <c r="D453" s="18" t="s">
        <v>921</v>
      </c>
      <c r="E453" s="18" t="s">
        <v>921</v>
      </c>
      <c r="F453" s="51">
        <v>114</v>
      </c>
      <c r="G453" s="51">
        <v>5</v>
      </c>
      <c r="H453" s="51">
        <v>5</v>
      </c>
      <c r="I453" s="51">
        <f t="shared" si="52"/>
        <v>0</v>
      </c>
      <c r="J453" s="60"/>
    </row>
    <row r="454" spans="1:10">
      <c r="A454" s="3">
        <v>382</v>
      </c>
      <c r="B454" s="18" t="s">
        <v>145</v>
      </c>
      <c r="C454" s="18" t="s">
        <v>145</v>
      </c>
      <c r="D454" s="18" t="s">
        <v>922</v>
      </c>
      <c r="E454" s="18" t="s">
        <v>922</v>
      </c>
      <c r="F454" s="51">
        <v>174</v>
      </c>
      <c r="G454" s="51">
        <v>5</v>
      </c>
      <c r="H454" s="51">
        <v>5</v>
      </c>
      <c r="I454" s="51">
        <f t="shared" si="52"/>
        <v>0</v>
      </c>
      <c r="J454" s="60"/>
    </row>
    <row r="455" spans="1:10">
      <c r="A455" s="3">
        <v>383</v>
      </c>
      <c r="B455" s="18" t="s">
        <v>145</v>
      </c>
      <c r="C455" s="18" t="s">
        <v>145</v>
      </c>
      <c r="D455" s="18" t="s">
        <v>923</v>
      </c>
      <c r="E455" s="18" t="s">
        <v>923</v>
      </c>
      <c r="F455" s="51">
        <v>241</v>
      </c>
      <c r="G455" s="51">
        <v>10</v>
      </c>
      <c r="H455" s="51">
        <v>10</v>
      </c>
      <c r="I455" s="51">
        <f t="shared" si="52"/>
        <v>0</v>
      </c>
      <c r="J455" s="60"/>
    </row>
    <row r="456" spans="1:10">
      <c r="A456" s="3">
        <v>384</v>
      </c>
      <c r="B456" s="18" t="s">
        <v>145</v>
      </c>
      <c r="C456" s="18" t="s">
        <v>145</v>
      </c>
      <c r="D456" s="18" t="s">
        <v>924</v>
      </c>
      <c r="E456" s="18" t="s">
        <v>924</v>
      </c>
      <c r="F456" s="51">
        <v>111</v>
      </c>
      <c r="G456" s="51">
        <v>6</v>
      </c>
      <c r="H456" s="51">
        <v>6</v>
      </c>
      <c r="I456" s="51">
        <f t="shared" si="52"/>
        <v>0</v>
      </c>
      <c r="J456" s="60"/>
    </row>
    <row r="457" spans="1:10">
      <c r="A457" s="3">
        <v>385</v>
      </c>
      <c r="B457" s="18" t="s">
        <v>273</v>
      </c>
      <c r="C457" s="18" t="s">
        <v>531</v>
      </c>
      <c r="D457" s="18" t="s">
        <v>925</v>
      </c>
      <c r="E457" s="18" t="s">
        <v>925</v>
      </c>
      <c r="F457" s="51">
        <v>183</v>
      </c>
      <c r="G457" s="51">
        <v>5</v>
      </c>
      <c r="H457" s="51">
        <v>5</v>
      </c>
      <c r="I457" s="51">
        <f t="shared" si="52"/>
        <v>0</v>
      </c>
      <c r="J457" s="60"/>
    </row>
    <row r="458" spans="1:10">
      <c r="A458" s="3">
        <v>386</v>
      </c>
      <c r="B458" s="18" t="s">
        <v>273</v>
      </c>
      <c r="C458" s="18" t="s">
        <v>532</v>
      </c>
      <c r="D458" s="18" t="s">
        <v>926</v>
      </c>
      <c r="E458" s="18" t="s">
        <v>926</v>
      </c>
      <c r="F458" s="51">
        <v>141</v>
      </c>
      <c r="G458" s="51">
        <v>6</v>
      </c>
      <c r="H458" s="51">
        <v>4</v>
      </c>
      <c r="I458" s="51">
        <f t="shared" si="52"/>
        <v>2</v>
      </c>
      <c r="J458" s="60"/>
    </row>
    <row r="459" spans="1:10">
      <c r="A459" s="3">
        <v>387</v>
      </c>
      <c r="B459" s="18" t="s">
        <v>273</v>
      </c>
      <c r="C459" s="18" t="s">
        <v>303</v>
      </c>
      <c r="D459" s="18" t="s">
        <v>927</v>
      </c>
      <c r="E459" s="18" t="s">
        <v>927</v>
      </c>
      <c r="F459" s="51">
        <v>173</v>
      </c>
      <c r="G459" s="51">
        <v>5</v>
      </c>
      <c r="H459" s="51">
        <v>5</v>
      </c>
      <c r="I459" s="51">
        <f t="shared" si="52"/>
        <v>0</v>
      </c>
      <c r="J459" s="60"/>
    </row>
    <row r="460" spans="1:10">
      <c r="A460" s="3">
        <v>395</v>
      </c>
      <c r="B460" s="18" t="s">
        <v>327</v>
      </c>
      <c r="C460" s="18" t="s">
        <v>533</v>
      </c>
      <c r="D460" s="18" t="s">
        <v>935</v>
      </c>
      <c r="E460" s="18" t="s">
        <v>935</v>
      </c>
      <c r="F460" s="51">
        <v>124</v>
      </c>
      <c r="G460" s="51">
        <v>6</v>
      </c>
      <c r="H460" s="51">
        <v>6</v>
      </c>
      <c r="I460" s="51">
        <f t="shared" si="52"/>
        <v>0</v>
      </c>
      <c r="J460" s="60"/>
    </row>
    <row r="461" spans="1:10">
      <c r="A461" s="3">
        <v>396</v>
      </c>
      <c r="B461" s="18" t="s">
        <v>327</v>
      </c>
      <c r="C461" s="18" t="s">
        <v>534</v>
      </c>
      <c r="D461" s="18" t="s">
        <v>936</v>
      </c>
      <c r="E461" s="18" t="s">
        <v>936</v>
      </c>
      <c r="F461" s="51">
        <v>131</v>
      </c>
      <c r="G461" s="51">
        <v>6</v>
      </c>
      <c r="H461" s="51">
        <v>6</v>
      </c>
      <c r="I461" s="51">
        <f t="shared" si="52"/>
        <v>0</v>
      </c>
      <c r="J461" s="60"/>
    </row>
    <row r="462" spans="1:10">
      <c r="A462" s="3">
        <v>397</v>
      </c>
      <c r="B462" s="18" t="s">
        <v>327</v>
      </c>
      <c r="C462" s="18" t="s">
        <v>535</v>
      </c>
      <c r="D462" s="18" t="s">
        <v>937</v>
      </c>
      <c r="E462" s="18" t="s">
        <v>937</v>
      </c>
      <c r="F462" s="51">
        <v>105</v>
      </c>
      <c r="G462" s="51">
        <v>4</v>
      </c>
      <c r="H462" s="51">
        <v>4</v>
      </c>
      <c r="I462" s="51">
        <f t="shared" si="52"/>
        <v>0</v>
      </c>
      <c r="J462" s="60"/>
    </row>
    <row r="463" spans="1:10">
      <c r="A463" s="3">
        <v>398</v>
      </c>
      <c r="B463" s="18" t="s">
        <v>327</v>
      </c>
      <c r="C463" s="18" t="s">
        <v>536</v>
      </c>
      <c r="D463" s="18" t="s">
        <v>938</v>
      </c>
      <c r="E463" s="18" t="s">
        <v>938</v>
      </c>
      <c r="F463" s="51">
        <v>165</v>
      </c>
      <c r="G463" s="51">
        <v>7</v>
      </c>
      <c r="H463" s="51">
        <v>5</v>
      </c>
      <c r="I463" s="51">
        <f t="shared" si="52"/>
        <v>2</v>
      </c>
      <c r="J463" s="60"/>
    </row>
    <row r="464" spans="1:10">
      <c r="A464" s="3">
        <v>399</v>
      </c>
      <c r="B464" s="18" t="s">
        <v>327</v>
      </c>
      <c r="C464" s="18" t="s">
        <v>536</v>
      </c>
      <c r="D464" s="18" t="s">
        <v>939</v>
      </c>
      <c r="E464" s="18" t="s">
        <v>939</v>
      </c>
      <c r="F464" s="51">
        <v>143</v>
      </c>
      <c r="G464" s="51">
        <v>6</v>
      </c>
      <c r="H464" s="51">
        <v>5</v>
      </c>
      <c r="I464" s="51">
        <f t="shared" si="52"/>
        <v>1</v>
      </c>
      <c r="J464" s="60"/>
    </row>
    <row r="465" spans="1:10">
      <c r="A465" s="3">
        <v>400</v>
      </c>
      <c r="B465" s="18" t="s">
        <v>327</v>
      </c>
      <c r="C465" s="18" t="s">
        <v>327</v>
      </c>
      <c r="D465" s="18" t="s">
        <v>940</v>
      </c>
      <c r="E465" s="18" t="s">
        <v>940</v>
      </c>
      <c r="F465" s="51">
        <v>161</v>
      </c>
      <c r="G465" s="51">
        <v>7</v>
      </c>
      <c r="H465" s="51">
        <v>7</v>
      </c>
      <c r="I465" s="51">
        <f t="shared" si="52"/>
        <v>0</v>
      </c>
      <c r="J465" s="60"/>
    </row>
    <row r="466" spans="1:10">
      <c r="A466" s="3">
        <v>401</v>
      </c>
      <c r="B466" s="18" t="s">
        <v>327</v>
      </c>
      <c r="C466" s="18" t="s">
        <v>537</v>
      </c>
      <c r="D466" s="18" t="s">
        <v>941</v>
      </c>
      <c r="E466" s="18" t="s">
        <v>941</v>
      </c>
      <c r="F466" s="51">
        <v>154</v>
      </c>
      <c r="G466" s="51">
        <v>5</v>
      </c>
      <c r="H466" s="51">
        <v>5</v>
      </c>
      <c r="I466" s="51">
        <f t="shared" si="52"/>
        <v>0</v>
      </c>
      <c r="J466" s="60"/>
    </row>
    <row r="467" spans="1:10">
      <c r="A467" s="3">
        <v>402</v>
      </c>
      <c r="B467" s="18" t="s">
        <v>327</v>
      </c>
      <c r="C467" s="18" t="s">
        <v>150</v>
      </c>
      <c r="D467" s="18" t="s">
        <v>942</v>
      </c>
      <c r="E467" s="18" t="s">
        <v>942</v>
      </c>
      <c r="F467" s="51">
        <v>159</v>
      </c>
      <c r="G467" s="51">
        <v>7</v>
      </c>
      <c r="H467" s="51">
        <v>7</v>
      </c>
      <c r="I467" s="51">
        <f t="shared" si="52"/>
        <v>0</v>
      </c>
      <c r="J467" s="60"/>
    </row>
    <row r="468" spans="1:10">
      <c r="A468" s="3">
        <v>403</v>
      </c>
      <c r="B468" s="18" t="s">
        <v>146</v>
      </c>
      <c r="C468" s="18" t="s">
        <v>538</v>
      </c>
      <c r="D468" s="18" t="s">
        <v>943</v>
      </c>
      <c r="E468" s="18" t="s">
        <v>943</v>
      </c>
      <c r="F468" s="51">
        <v>107</v>
      </c>
      <c r="G468" s="51">
        <v>4</v>
      </c>
      <c r="H468" s="51">
        <v>2</v>
      </c>
      <c r="I468" s="51">
        <f t="shared" si="52"/>
        <v>2</v>
      </c>
      <c r="J468" s="60"/>
    </row>
    <row r="469" spans="1:10">
      <c r="A469" s="3">
        <v>404</v>
      </c>
      <c r="B469" s="18" t="s">
        <v>146</v>
      </c>
      <c r="C469" s="18" t="s">
        <v>539</v>
      </c>
      <c r="D469" s="18" t="s">
        <v>944</v>
      </c>
      <c r="E469" s="18" t="s">
        <v>944</v>
      </c>
      <c r="F469" s="51">
        <v>154</v>
      </c>
      <c r="G469" s="51">
        <v>7</v>
      </c>
      <c r="H469" s="51">
        <v>5</v>
      </c>
      <c r="I469" s="51">
        <f t="shared" si="52"/>
        <v>2</v>
      </c>
      <c r="J469" s="60"/>
    </row>
    <row r="470" spans="1:10">
      <c r="A470" s="3">
        <v>405</v>
      </c>
      <c r="B470" s="18" t="s">
        <v>146</v>
      </c>
      <c r="C470" s="18" t="s">
        <v>146</v>
      </c>
      <c r="D470" s="18" t="s">
        <v>945</v>
      </c>
      <c r="E470" s="18" t="s">
        <v>945</v>
      </c>
      <c r="F470" s="51">
        <v>160</v>
      </c>
      <c r="G470" s="51">
        <v>6</v>
      </c>
      <c r="H470" s="51">
        <v>6</v>
      </c>
      <c r="I470" s="51">
        <f t="shared" si="52"/>
        <v>0</v>
      </c>
      <c r="J470" s="60"/>
    </row>
    <row r="471" spans="1:10">
      <c r="A471" s="3">
        <v>406</v>
      </c>
      <c r="B471" s="18" t="s">
        <v>146</v>
      </c>
      <c r="C471" s="18" t="s">
        <v>540</v>
      </c>
      <c r="D471" s="18" t="s">
        <v>946</v>
      </c>
      <c r="E471" s="18" t="s">
        <v>946</v>
      </c>
      <c r="F471" s="51">
        <v>162</v>
      </c>
      <c r="G471" s="51">
        <v>6</v>
      </c>
      <c r="H471" s="51">
        <v>6</v>
      </c>
      <c r="I471" s="51">
        <f t="shared" si="52"/>
        <v>0</v>
      </c>
      <c r="J471" s="60"/>
    </row>
    <row r="472" spans="1:10">
      <c r="A472" s="3">
        <v>407</v>
      </c>
      <c r="B472" s="18" t="s">
        <v>147</v>
      </c>
      <c r="C472" s="18" t="s">
        <v>541</v>
      </c>
      <c r="D472" s="18" t="s">
        <v>947</v>
      </c>
      <c r="E472" s="18" t="s">
        <v>947</v>
      </c>
      <c r="F472" s="51">
        <v>118</v>
      </c>
      <c r="G472" s="51">
        <v>6</v>
      </c>
      <c r="H472" s="51">
        <v>5</v>
      </c>
      <c r="I472" s="51">
        <f t="shared" si="52"/>
        <v>1</v>
      </c>
      <c r="J472" s="60"/>
    </row>
    <row r="473" spans="1:10">
      <c r="A473" s="3">
        <v>408</v>
      </c>
      <c r="B473" s="18" t="s">
        <v>147</v>
      </c>
      <c r="C473" s="18" t="s">
        <v>542</v>
      </c>
      <c r="D473" s="18" t="s">
        <v>948</v>
      </c>
      <c r="E473" s="18" t="s">
        <v>948</v>
      </c>
      <c r="F473" s="51">
        <v>151</v>
      </c>
      <c r="G473" s="51">
        <v>5</v>
      </c>
      <c r="H473" s="51">
        <v>4</v>
      </c>
      <c r="I473" s="51">
        <f t="shared" si="52"/>
        <v>1</v>
      </c>
      <c r="J473" s="60"/>
    </row>
    <row r="474" spans="1:10">
      <c r="A474" s="3">
        <v>409</v>
      </c>
      <c r="B474" s="18" t="s">
        <v>147</v>
      </c>
      <c r="C474" s="18" t="s">
        <v>542</v>
      </c>
      <c r="D474" s="18" t="s">
        <v>949</v>
      </c>
      <c r="E474" s="18" t="s">
        <v>949</v>
      </c>
      <c r="F474" s="51">
        <v>109</v>
      </c>
      <c r="G474" s="51">
        <v>5</v>
      </c>
      <c r="H474" s="51">
        <v>5</v>
      </c>
      <c r="I474" s="51">
        <f t="shared" si="52"/>
        <v>0</v>
      </c>
      <c r="J474" s="60"/>
    </row>
    <row r="475" spans="1:10">
      <c r="A475" s="3">
        <v>410</v>
      </c>
      <c r="B475" s="18" t="s">
        <v>147</v>
      </c>
      <c r="C475" s="18" t="s">
        <v>147</v>
      </c>
      <c r="D475" s="18" t="s">
        <v>950</v>
      </c>
      <c r="E475" s="18" t="s">
        <v>950</v>
      </c>
      <c r="F475" s="51">
        <v>158</v>
      </c>
      <c r="G475" s="51">
        <v>7</v>
      </c>
      <c r="H475" s="51">
        <v>7</v>
      </c>
      <c r="I475" s="51">
        <f t="shared" si="52"/>
        <v>0</v>
      </c>
      <c r="J475" s="60"/>
    </row>
    <row r="476" spans="1:10">
      <c r="A476" s="3">
        <v>411</v>
      </c>
      <c r="B476" s="18" t="s">
        <v>328</v>
      </c>
      <c r="C476" s="18" t="s">
        <v>543</v>
      </c>
      <c r="D476" s="18" t="s">
        <v>951</v>
      </c>
      <c r="E476" s="18" t="s">
        <v>951</v>
      </c>
      <c r="F476" s="51">
        <v>127</v>
      </c>
      <c r="G476" s="51">
        <v>5</v>
      </c>
      <c r="H476" s="51">
        <v>5</v>
      </c>
      <c r="I476" s="51">
        <f t="shared" si="52"/>
        <v>0</v>
      </c>
      <c r="J476" s="60"/>
    </row>
    <row r="477" spans="1:10">
      <c r="A477" s="3">
        <v>412</v>
      </c>
      <c r="B477" s="18" t="s">
        <v>328</v>
      </c>
      <c r="C477" s="18" t="s">
        <v>544</v>
      </c>
      <c r="D477" s="18" t="s">
        <v>952</v>
      </c>
      <c r="E477" s="18" t="s">
        <v>952</v>
      </c>
      <c r="F477" s="51">
        <v>101</v>
      </c>
      <c r="G477" s="51">
        <v>5</v>
      </c>
      <c r="H477" s="51">
        <v>4</v>
      </c>
      <c r="I477" s="51">
        <f t="shared" si="52"/>
        <v>1</v>
      </c>
      <c r="J477" s="60"/>
    </row>
    <row r="478" spans="1:10">
      <c r="A478" s="3">
        <v>413</v>
      </c>
      <c r="B478" s="18" t="s">
        <v>328</v>
      </c>
      <c r="C478" s="18" t="s">
        <v>328</v>
      </c>
      <c r="D478" s="18" t="s">
        <v>953</v>
      </c>
      <c r="E478" s="18" t="s">
        <v>953</v>
      </c>
      <c r="F478" s="51">
        <v>156</v>
      </c>
      <c r="G478" s="51">
        <v>6</v>
      </c>
      <c r="H478" s="51">
        <v>6</v>
      </c>
      <c r="I478" s="51">
        <f t="shared" si="52"/>
        <v>0</v>
      </c>
      <c r="J478" s="60"/>
    </row>
    <row r="479" spans="1:10">
      <c r="A479" s="3">
        <v>414</v>
      </c>
      <c r="B479" s="18" t="s">
        <v>328</v>
      </c>
      <c r="C479" s="18" t="s">
        <v>328</v>
      </c>
      <c r="D479" s="18" t="s">
        <v>954</v>
      </c>
      <c r="E479" s="18" t="s">
        <v>954</v>
      </c>
      <c r="F479" s="51">
        <v>378</v>
      </c>
      <c r="G479" s="51">
        <v>10</v>
      </c>
      <c r="H479" s="51">
        <v>10</v>
      </c>
      <c r="I479" s="51">
        <f t="shared" si="52"/>
        <v>0</v>
      </c>
      <c r="J479" s="60"/>
    </row>
    <row r="480" spans="1:10">
      <c r="A480" s="3">
        <v>415</v>
      </c>
      <c r="B480" s="18" t="s">
        <v>328</v>
      </c>
      <c r="C480" s="18" t="s">
        <v>545</v>
      </c>
      <c r="D480" s="18" t="s">
        <v>955</v>
      </c>
      <c r="E480" s="18" t="s">
        <v>955</v>
      </c>
      <c r="F480" s="51">
        <v>159</v>
      </c>
      <c r="G480" s="51">
        <v>5</v>
      </c>
      <c r="H480" s="51">
        <v>4</v>
      </c>
      <c r="I480" s="51">
        <f t="shared" si="52"/>
        <v>1</v>
      </c>
      <c r="J480" s="60"/>
    </row>
    <row r="481" spans="1:10">
      <c r="A481" s="3">
        <v>416</v>
      </c>
      <c r="B481" s="18" t="s">
        <v>125</v>
      </c>
      <c r="C481" s="18" t="s">
        <v>546</v>
      </c>
      <c r="D481" s="18" t="s">
        <v>956</v>
      </c>
      <c r="E481" s="18" t="s">
        <v>956</v>
      </c>
      <c r="F481" s="51">
        <v>100</v>
      </c>
      <c r="G481" s="51">
        <v>4</v>
      </c>
      <c r="H481" s="51">
        <v>4</v>
      </c>
      <c r="I481" s="51">
        <f t="shared" si="52"/>
        <v>0</v>
      </c>
      <c r="J481" s="60"/>
    </row>
    <row r="482" spans="1:10">
      <c r="A482" s="3">
        <v>417</v>
      </c>
      <c r="B482" s="18" t="s">
        <v>125</v>
      </c>
      <c r="C482" s="18" t="s">
        <v>547</v>
      </c>
      <c r="D482" s="18" t="s">
        <v>957</v>
      </c>
      <c r="E482" s="18" t="s">
        <v>957</v>
      </c>
      <c r="F482" s="51">
        <v>223</v>
      </c>
      <c r="G482" s="51">
        <v>5</v>
      </c>
      <c r="H482" s="51">
        <v>4</v>
      </c>
      <c r="I482" s="51">
        <f t="shared" si="52"/>
        <v>1</v>
      </c>
      <c r="J482" s="60"/>
    </row>
    <row r="483" spans="1:10">
      <c r="A483" s="3">
        <v>418</v>
      </c>
      <c r="B483" s="18" t="s">
        <v>125</v>
      </c>
      <c r="C483" s="18" t="s">
        <v>547</v>
      </c>
      <c r="D483" s="18" t="s">
        <v>958</v>
      </c>
      <c r="E483" s="18" t="s">
        <v>958</v>
      </c>
      <c r="F483" s="51">
        <v>105</v>
      </c>
      <c r="G483" s="51">
        <v>4</v>
      </c>
      <c r="H483" s="51">
        <v>4</v>
      </c>
      <c r="I483" s="51">
        <f t="shared" si="52"/>
        <v>0</v>
      </c>
      <c r="J483" s="60"/>
    </row>
    <row r="484" spans="1:10">
      <c r="A484" s="3">
        <v>419</v>
      </c>
      <c r="B484" s="18" t="s">
        <v>125</v>
      </c>
      <c r="C484" s="18" t="s">
        <v>548</v>
      </c>
      <c r="D484" s="18" t="s">
        <v>959</v>
      </c>
      <c r="E484" s="18" t="s">
        <v>959</v>
      </c>
      <c r="F484" s="51">
        <v>148</v>
      </c>
      <c r="G484" s="51">
        <v>3</v>
      </c>
      <c r="H484" s="51">
        <v>3</v>
      </c>
      <c r="I484" s="51">
        <f t="shared" si="52"/>
        <v>0</v>
      </c>
      <c r="J484" s="60"/>
    </row>
    <row r="485" spans="1:10">
      <c r="A485" s="3">
        <v>420</v>
      </c>
      <c r="B485" s="18" t="s">
        <v>125</v>
      </c>
      <c r="C485" s="18" t="s">
        <v>549</v>
      </c>
      <c r="D485" s="18" t="s">
        <v>960</v>
      </c>
      <c r="E485" s="18" t="s">
        <v>960</v>
      </c>
      <c r="F485" s="51">
        <v>118</v>
      </c>
      <c r="G485" s="51">
        <v>3</v>
      </c>
      <c r="H485" s="51">
        <v>3</v>
      </c>
      <c r="I485" s="51">
        <f t="shared" si="52"/>
        <v>0</v>
      </c>
      <c r="J485" s="60"/>
    </row>
    <row r="486" spans="1:10">
      <c r="A486" s="3">
        <v>421</v>
      </c>
      <c r="B486" s="18" t="s">
        <v>125</v>
      </c>
      <c r="C486" s="18" t="s">
        <v>550</v>
      </c>
      <c r="D486" s="18" t="s">
        <v>961</v>
      </c>
      <c r="E486" s="18" t="s">
        <v>961</v>
      </c>
      <c r="F486" s="51">
        <v>127</v>
      </c>
      <c r="G486" s="51">
        <v>5</v>
      </c>
      <c r="H486" s="51">
        <v>5</v>
      </c>
      <c r="I486" s="51">
        <f t="shared" si="52"/>
        <v>0</v>
      </c>
      <c r="J486" s="60"/>
    </row>
    <row r="487" spans="1:10">
      <c r="A487" s="3">
        <v>422</v>
      </c>
      <c r="B487" s="18" t="s">
        <v>125</v>
      </c>
      <c r="C487" s="18" t="s">
        <v>551</v>
      </c>
      <c r="D487" s="18" t="s">
        <v>962</v>
      </c>
      <c r="E487" s="18" t="s">
        <v>962</v>
      </c>
      <c r="F487" s="51">
        <v>123</v>
      </c>
      <c r="G487" s="51">
        <v>3</v>
      </c>
      <c r="H487" s="51">
        <v>3</v>
      </c>
      <c r="I487" s="51">
        <f t="shared" si="52"/>
        <v>0</v>
      </c>
      <c r="J487" s="60"/>
    </row>
    <row r="488" spans="1:10">
      <c r="A488" s="3">
        <v>423</v>
      </c>
      <c r="B488" s="18" t="s">
        <v>274</v>
      </c>
      <c r="C488" s="18" t="s">
        <v>552</v>
      </c>
      <c r="D488" s="18" t="s">
        <v>963</v>
      </c>
      <c r="E488" s="18" t="s">
        <v>963</v>
      </c>
      <c r="F488" s="51">
        <v>129</v>
      </c>
      <c r="G488" s="51">
        <v>5</v>
      </c>
      <c r="H488" s="51">
        <v>2</v>
      </c>
      <c r="I488" s="51">
        <f t="shared" si="52"/>
        <v>3</v>
      </c>
      <c r="J488" s="60"/>
    </row>
    <row r="489" spans="1:10">
      <c r="A489" s="3">
        <v>424</v>
      </c>
      <c r="B489" s="18" t="s">
        <v>274</v>
      </c>
      <c r="C489" s="18" t="s">
        <v>553</v>
      </c>
      <c r="D489" s="18" t="s">
        <v>964</v>
      </c>
      <c r="E489" s="18" t="s">
        <v>964</v>
      </c>
      <c r="F489" s="51">
        <v>117</v>
      </c>
      <c r="G489" s="51">
        <v>5</v>
      </c>
      <c r="H489" s="51">
        <v>5</v>
      </c>
      <c r="I489" s="51">
        <f t="shared" si="52"/>
        <v>0</v>
      </c>
      <c r="J489" s="60"/>
    </row>
    <row r="490" spans="1:10">
      <c r="A490" s="3">
        <v>425</v>
      </c>
      <c r="B490" s="18" t="s">
        <v>274</v>
      </c>
      <c r="C490" s="18" t="s">
        <v>533</v>
      </c>
      <c r="D490" s="18" t="s">
        <v>965</v>
      </c>
      <c r="E490" s="18" t="s">
        <v>965</v>
      </c>
      <c r="F490" s="51">
        <v>179</v>
      </c>
      <c r="G490" s="51">
        <v>6</v>
      </c>
      <c r="H490" s="51">
        <v>5</v>
      </c>
      <c r="I490" s="51">
        <f t="shared" si="52"/>
        <v>1</v>
      </c>
      <c r="J490" s="60"/>
    </row>
    <row r="491" spans="1:10">
      <c r="A491" s="3">
        <v>426</v>
      </c>
      <c r="B491" s="18" t="s">
        <v>274</v>
      </c>
      <c r="C491" s="18" t="s">
        <v>554</v>
      </c>
      <c r="D491" s="18" t="s">
        <v>966</v>
      </c>
      <c r="E491" s="18" t="s">
        <v>966</v>
      </c>
      <c r="F491" s="51">
        <v>127</v>
      </c>
      <c r="G491" s="51">
        <v>4</v>
      </c>
      <c r="H491" s="51">
        <v>2</v>
      </c>
      <c r="I491" s="51">
        <f t="shared" si="52"/>
        <v>2</v>
      </c>
      <c r="J491" s="60"/>
    </row>
    <row r="492" spans="1:10">
      <c r="A492" s="3">
        <v>427</v>
      </c>
      <c r="B492" s="18" t="s">
        <v>274</v>
      </c>
      <c r="C492" s="18" t="s">
        <v>555</v>
      </c>
      <c r="D492" s="18" t="s">
        <v>967</v>
      </c>
      <c r="E492" s="18" t="s">
        <v>967</v>
      </c>
      <c r="F492" s="51">
        <v>104</v>
      </c>
      <c r="G492" s="51">
        <v>4</v>
      </c>
      <c r="H492" s="51">
        <v>2</v>
      </c>
      <c r="I492" s="51">
        <f t="shared" si="52"/>
        <v>2</v>
      </c>
      <c r="J492" s="60"/>
    </row>
    <row r="493" spans="1:10">
      <c r="A493" s="3">
        <v>428</v>
      </c>
      <c r="B493" s="18" t="s">
        <v>274</v>
      </c>
      <c r="C493" s="18" t="s">
        <v>556</v>
      </c>
      <c r="D493" s="18" t="s">
        <v>968</v>
      </c>
      <c r="E493" s="18" t="s">
        <v>968</v>
      </c>
      <c r="F493" s="51">
        <v>181</v>
      </c>
      <c r="G493" s="51">
        <v>6</v>
      </c>
      <c r="H493" s="51">
        <v>5</v>
      </c>
      <c r="I493" s="51">
        <f t="shared" si="52"/>
        <v>1</v>
      </c>
      <c r="J493" s="60"/>
    </row>
    <row r="494" spans="1:10">
      <c r="A494" s="3">
        <v>429</v>
      </c>
      <c r="B494" s="18" t="s">
        <v>274</v>
      </c>
      <c r="C494" s="18" t="s">
        <v>274</v>
      </c>
      <c r="D494" s="18" t="s">
        <v>969</v>
      </c>
      <c r="E494" s="18" t="s">
        <v>969</v>
      </c>
      <c r="F494" s="51">
        <v>109</v>
      </c>
      <c r="G494" s="51">
        <v>4</v>
      </c>
      <c r="H494" s="51">
        <v>4</v>
      </c>
      <c r="I494" s="51">
        <f t="shared" si="52"/>
        <v>0</v>
      </c>
      <c r="J494" s="60"/>
    </row>
    <row r="495" spans="1:10">
      <c r="A495" s="3">
        <v>430</v>
      </c>
      <c r="B495" s="18" t="s">
        <v>274</v>
      </c>
      <c r="C495" s="18" t="s">
        <v>274</v>
      </c>
      <c r="D495" s="18" t="s">
        <v>970</v>
      </c>
      <c r="E495" s="18" t="s">
        <v>970</v>
      </c>
      <c r="F495" s="51">
        <v>154</v>
      </c>
      <c r="G495" s="51">
        <v>7</v>
      </c>
      <c r="H495" s="51">
        <v>6</v>
      </c>
      <c r="I495" s="51">
        <f t="shared" si="52"/>
        <v>1</v>
      </c>
      <c r="J495" s="60"/>
    </row>
    <row r="496" spans="1:10">
      <c r="A496" s="3">
        <v>431</v>
      </c>
      <c r="B496" s="18" t="s">
        <v>274</v>
      </c>
      <c r="C496" s="18" t="s">
        <v>274</v>
      </c>
      <c r="D496" s="18" t="s">
        <v>971</v>
      </c>
      <c r="E496" s="18" t="s">
        <v>971</v>
      </c>
      <c r="F496" s="51">
        <v>100</v>
      </c>
      <c r="G496" s="51">
        <v>3</v>
      </c>
      <c r="H496" s="51">
        <v>3</v>
      </c>
      <c r="I496" s="51">
        <f t="shared" si="52"/>
        <v>0</v>
      </c>
      <c r="J496" s="60"/>
    </row>
    <row r="497" spans="1:10">
      <c r="A497" s="3">
        <v>432</v>
      </c>
      <c r="B497" s="18" t="s">
        <v>329</v>
      </c>
      <c r="C497" s="18" t="s">
        <v>557</v>
      </c>
      <c r="D497" s="18" t="s">
        <v>972</v>
      </c>
      <c r="E497" s="18" t="s">
        <v>972</v>
      </c>
      <c r="F497" s="51">
        <v>154</v>
      </c>
      <c r="G497" s="51">
        <v>4</v>
      </c>
      <c r="H497" s="51">
        <v>4</v>
      </c>
      <c r="I497" s="51">
        <f t="shared" si="52"/>
        <v>0</v>
      </c>
      <c r="J497" s="60"/>
    </row>
    <row r="498" spans="1:10">
      <c r="A498" s="3">
        <v>433</v>
      </c>
      <c r="B498" s="18" t="s">
        <v>329</v>
      </c>
      <c r="C498" s="18" t="s">
        <v>558</v>
      </c>
      <c r="D498" s="18" t="s">
        <v>973</v>
      </c>
      <c r="E498" s="18" t="s">
        <v>973</v>
      </c>
      <c r="F498" s="51">
        <v>225</v>
      </c>
      <c r="G498" s="51">
        <v>5</v>
      </c>
      <c r="H498" s="51">
        <v>2</v>
      </c>
      <c r="I498" s="51">
        <f t="shared" si="52"/>
        <v>3</v>
      </c>
      <c r="J498" s="60"/>
    </row>
    <row r="499" spans="1:10">
      <c r="A499" s="3">
        <v>434</v>
      </c>
      <c r="B499" s="18" t="s">
        <v>329</v>
      </c>
      <c r="C499" s="18" t="s">
        <v>559</v>
      </c>
      <c r="D499" s="18" t="s">
        <v>974</v>
      </c>
      <c r="E499" s="18" t="s">
        <v>974</v>
      </c>
      <c r="F499" s="51">
        <v>117</v>
      </c>
      <c r="G499" s="51">
        <v>3</v>
      </c>
      <c r="H499" s="51">
        <v>3</v>
      </c>
      <c r="I499" s="51">
        <f t="shared" si="52"/>
        <v>0</v>
      </c>
      <c r="J499" s="60"/>
    </row>
    <row r="500" spans="1:10">
      <c r="A500" s="3">
        <v>435</v>
      </c>
      <c r="B500" s="18" t="s">
        <v>329</v>
      </c>
      <c r="C500" s="18" t="s">
        <v>559</v>
      </c>
      <c r="D500" s="18" t="s">
        <v>975</v>
      </c>
      <c r="E500" s="18" t="s">
        <v>975</v>
      </c>
      <c r="F500" s="51">
        <v>414</v>
      </c>
      <c r="G500" s="51">
        <v>8</v>
      </c>
      <c r="H500" s="51">
        <v>8</v>
      </c>
      <c r="I500" s="51">
        <f t="shared" si="52"/>
        <v>0</v>
      </c>
      <c r="J500" s="60"/>
    </row>
    <row r="501" spans="1:10">
      <c r="A501" s="3">
        <v>436</v>
      </c>
      <c r="B501" s="18" t="s">
        <v>329</v>
      </c>
      <c r="C501" s="18" t="s">
        <v>560</v>
      </c>
      <c r="D501" s="18" t="s">
        <v>976</v>
      </c>
      <c r="E501" s="18" t="s">
        <v>976</v>
      </c>
      <c r="F501" s="51">
        <v>238</v>
      </c>
      <c r="G501" s="51">
        <v>5</v>
      </c>
      <c r="H501" s="51">
        <v>5</v>
      </c>
      <c r="I501" s="51">
        <f t="shared" si="52"/>
        <v>0</v>
      </c>
      <c r="J501" s="60"/>
    </row>
    <row r="502" spans="1:10">
      <c r="A502" s="3">
        <v>437</v>
      </c>
      <c r="B502" s="18" t="s">
        <v>329</v>
      </c>
      <c r="C502" s="18" t="s">
        <v>561</v>
      </c>
      <c r="D502" s="18" t="s">
        <v>977</v>
      </c>
      <c r="E502" s="18" t="s">
        <v>977</v>
      </c>
      <c r="F502" s="51">
        <v>168</v>
      </c>
      <c r="G502" s="51">
        <v>3</v>
      </c>
      <c r="H502" s="51">
        <v>3</v>
      </c>
      <c r="I502" s="51">
        <f t="shared" si="52"/>
        <v>0</v>
      </c>
      <c r="J502" s="60"/>
    </row>
    <row r="503" spans="1:10">
      <c r="A503" s="3">
        <v>438</v>
      </c>
      <c r="B503" s="18" t="s">
        <v>329</v>
      </c>
      <c r="C503" s="18" t="s">
        <v>562</v>
      </c>
      <c r="D503" s="18" t="s">
        <v>978</v>
      </c>
      <c r="E503" s="18" t="s">
        <v>978</v>
      </c>
      <c r="F503" s="51">
        <v>158</v>
      </c>
      <c r="G503" s="51">
        <v>4</v>
      </c>
      <c r="H503" s="51">
        <v>3</v>
      </c>
      <c r="I503" s="51">
        <f t="shared" si="52"/>
        <v>1</v>
      </c>
      <c r="J503" s="60"/>
    </row>
    <row r="504" spans="1:10">
      <c r="A504" s="3">
        <v>439</v>
      </c>
      <c r="B504" s="18" t="s">
        <v>329</v>
      </c>
      <c r="C504" s="18" t="s">
        <v>563</v>
      </c>
      <c r="D504" s="18" t="s">
        <v>979</v>
      </c>
      <c r="E504" s="18" t="s">
        <v>979</v>
      </c>
      <c r="F504" s="51">
        <v>160</v>
      </c>
      <c r="G504" s="51">
        <v>4</v>
      </c>
      <c r="H504" s="51">
        <v>3</v>
      </c>
      <c r="I504" s="51">
        <f t="shared" si="52"/>
        <v>1</v>
      </c>
      <c r="J504" s="60"/>
    </row>
    <row r="505" spans="1:10">
      <c r="A505" s="3">
        <v>440</v>
      </c>
      <c r="B505" s="18" t="s">
        <v>329</v>
      </c>
      <c r="C505" s="18" t="s">
        <v>329</v>
      </c>
      <c r="D505" s="18" t="s">
        <v>980</v>
      </c>
      <c r="E505" s="18" t="s">
        <v>980</v>
      </c>
      <c r="F505" s="51">
        <v>179</v>
      </c>
      <c r="G505" s="51">
        <v>5</v>
      </c>
      <c r="H505" s="51">
        <v>5</v>
      </c>
      <c r="I505" s="51">
        <f t="shared" si="52"/>
        <v>0</v>
      </c>
      <c r="J505" s="60"/>
    </row>
    <row r="506" spans="1:10">
      <c r="A506" s="3">
        <v>441</v>
      </c>
      <c r="B506" s="18" t="s">
        <v>329</v>
      </c>
      <c r="C506" s="18" t="s">
        <v>329</v>
      </c>
      <c r="D506" s="18" t="s">
        <v>981</v>
      </c>
      <c r="E506" s="18" t="s">
        <v>981</v>
      </c>
      <c r="F506" s="51">
        <v>220</v>
      </c>
      <c r="G506" s="51">
        <v>7</v>
      </c>
      <c r="H506" s="51">
        <v>7</v>
      </c>
      <c r="I506" s="51">
        <f t="shared" ref="I506:I569" si="53">G506-H506</f>
        <v>0</v>
      </c>
      <c r="J506" s="60"/>
    </row>
    <row r="507" spans="1:10">
      <c r="A507" s="3">
        <v>442</v>
      </c>
      <c r="B507" s="18" t="s">
        <v>329</v>
      </c>
      <c r="C507" s="18" t="s">
        <v>564</v>
      </c>
      <c r="D507" s="18" t="s">
        <v>982</v>
      </c>
      <c r="E507" s="18" t="s">
        <v>982</v>
      </c>
      <c r="F507" s="51">
        <v>113</v>
      </c>
      <c r="G507" s="51">
        <v>2</v>
      </c>
      <c r="H507" s="51">
        <v>1</v>
      </c>
      <c r="I507" s="51">
        <f t="shared" si="53"/>
        <v>1</v>
      </c>
      <c r="J507" s="60"/>
    </row>
    <row r="508" spans="1:10">
      <c r="A508" s="3">
        <v>443</v>
      </c>
      <c r="B508" s="18" t="s">
        <v>329</v>
      </c>
      <c r="C508" s="18" t="s">
        <v>565</v>
      </c>
      <c r="D508" s="18" t="s">
        <v>983</v>
      </c>
      <c r="E508" s="18" t="s">
        <v>983</v>
      </c>
      <c r="F508" s="51">
        <v>147</v>
      </c>
      <c r="G508" s="51">
        <v>4</v>
      </c>
      <c r="H508" s="51">
        <v>4</v>
      </c>
      <c r="I508" s="51">
        <f t="shared" si="53"/>
        <v>0</v>
      </c>
      <c r="J508" s="60"/>
    </row>
    <row r="509" spans="1:10">
      <c r="A509" s="3">
        <v>444</v>
      </c>
      <c r="B509" s="18" t="s">
        <v>329</v>
      </c>
      <c r="C509" s="18" t="s">
        <v>565</v>
      </c>
      <c r="D509" s="18" t="s">
        <v>984</v>
      </c>
      <c r="E509" s="18" t="s">
        <v>984</v>
      </c>
      <c r="F509" s="51">
        <v>157</v>
      </c>
      <c r="G509" s="51">
        <v>4</v>
      </c>
      <c r="H509" s="51">
        <v>4</v>
      </c>
      <c r="I509" s="51">
        <f t="shared" si="53"/>
        <v>0</v>
      </c>
      <c r="J509" s="60"/>
    </row>
    <row r="510" spans="1:10">
      <c r="A510" s="3">
        <v>445</v>
      </c>
      <c r="B510" s="18" t="s">
        <v>149</v>
      </c>
      <c r="C510" s="18" t="s">
        <v>566</v>
      </c>
      <c r="D510" s="18" t="s">
        <v>985</v>
      </c>
      <c r="E510" s="18" t="s">
        <v>985</v>
      </c>
      <c r="F510" s="51">
        <v>234</v>
      </c>
      <c r="G510" s="51">
        <v>8</v>
      </c>
      <c r="H510" s="51">
        <v>8</v>
      </c>
      <c r="I510" s="51">
        <f t="shared" si="53"/>
        <v>0</v>
      </c>
      <c r="J510" s="60"/>
    </row>
    <row r="511" spans="1:10">
      <c r="A511" s="3">
        <v>446</v>
      </c>
      <c r="B511" s="18" t="s">
        <v>149</v>
      </c>
      <c r="C511" s="18" t="s">
        <v>567</v>
      </c>
      <c r="D511" s="18" t="s">
        <v>986</v>
      </c>
      <c r="E511" s="18" t="s">
        <v>986</v>
      </c>
      <c r="F511" s="51">
        <v>130</v>
      </c>
      <c r="G511" s="51">
        <v>6</v>
      </c>
      <c r="H511" s="51">
        <v>6</v>
      </c>
      <c r="I511" s="51">
        <f t="shared" si="53"/>
        <v>0</v>
      </c>
      <c r="J511" s="60"/>
    </row>
    <row r="512" spans="1:10">
      <c r="A512" s="3">
        <v>447</v>
      </c>
      <c r="B512" s="18" t="s">
        <v>149</v>
      </c>
      <c r="C512" s="18" t="s">
        <v>568</v>
      </c>
      <c r="D512" s="18" t="s">
        <v>987</v>
      </c>
      <c r="E512" s="18" t="s">
        <v>987</v>
      </c>
      <c r="F512" s="51">
        <v>152</v>
      </c>
      <c r="G512" s="51">
        <v>7</v>
      </c>
      <c r="H512" s="51">
        <v>7</v>
      </c>
      <c r="I512" s="51">
        <f t="shared" si="53"/>
        <v>0</v>
      </c>
      <c r="J512" s="60"/>
    </row>
    <row r="513" spans="1:10">
      <c r="A513" s="3">
        <v>448</v>
      </c>
      <c r="B513" s="18" t="s">
        <v>149</v>
      </c>
      <c r="C513" s="18" t="s">
        <v>569</v>
      </c>
      <c r="D513" s="18" t="s">
        <v>988</v>
      </c>
      <c r="E513" s="18" t="s">
        <v>988</v>
      </c>
      <c r="F513" s="51">
        <v>122</v>
      </c>
      <c r="G513" s="51">
        <v>5</v>
      </c>
      <c r="H513" s="51">
        <v>4</v>
      </c>
      <c r="I513" s="51">
        <f t="shared" si="53"/>
        <v>1</v>
      </c>
      <c r="J513" s="60"/>
    </row>
    <row r="514" spans="1:10">
      <c r="A514" s="3">
        <v>449</v>
      </c>
      <c r="B514" s="18" t="s">
        <v>149</v>
      </c>
      <c r="C514" s="18" t="s">
        <v>570</v>
      </c>
      <c r="D514" s="18" t="s">
        <v>989</v>
      </c>
      <c r="E514" s="18" t="s">
        <v>989</v>
      </c>
      <c r="F514" s="51">
        <v>111</v>
      </c>
      <c r="G514" s="51">
        <v>4</v>
      </c>
      <c r="H514" s="51">
        <v>4</v>
      </c>
      <c r="I514" s="51">
        <f t="shared" si="53"/>
        <v>0</v>
      </c>
      <c r="J514" s="60"/>
    </row>
    <row r="515" spans="1:10">
      <c r="A515" s="3">
        <v>450</v>
      </c>
      <c r="B515" s="18" t="s">
        <v>275</v>
      </c>
      <c r="C515" s="18" t="s">
        <v>571</v>
      </c>
      <c r="D515" s="18" t="s">
        <v>990</v>
      </c>
      <c r="E515" s="18" t="s">
        <v>990</v>
      </c>
      <c r="F515" s="51">
        <v>100</v>
      </c>
      <c r="G515" s="51">
        <v>4</v>
      </c>
      <c r="H515" s="51">
        <v>4</v>
      </c>
      <c r="I515" s="51">
        <f t="shared" si="53"/>
        <v>0</v>
      </c>
      <c r="J515" s="60"/>
    </row>
    <row r="516" spans="1:10">
      <c r="A516" s="3">
        <v>451</v>
      </c>
      <c r="B516" s="18" t="s">
        <v>275</v>
      </c>
      <c r="C516" s="18" t="s">
        <v>275</v>
      </c>
      <c r="D516" s="18" t="s">
        <v>991</v>
      </c>
      <c r="E516" s="18" t="s">
        <v>991</v>
      </c>
      <c r="F516" s="51">
        <v>100</v>
      </c>
      <c r="G516" s="51">
        <v>6</v>
      </c>
      <c r="H516" s="51">
        <v>6</v>
      </c>
      <c r="I516" s="51">
        <f t="shared" si="53"/>
        <v>0</v>
      </c>
      <c r="J516" s="60"/>
    </row>
    <row r="517" spans="1:10">
      <c r="A517" s="3">
        <v>452</v>
      </c>
      <c r="B517" s="18" t="s">
        <v>128</v>
      </c>
      <c r="C517" s="18" t="s">
        <v>572</v>
      </c>
      <c r="D517" s="18" t="s">
        <v>992</v>
      </c>
      <c r="E517" s="18" t="s">
        <v>992</v>
      </c>
      <c r="F517" s="51">
        <v>207</v>
      </c>
      <c r="G517" s="51">
        <v>7</v>
      </c>
      <c r="H517" s="51">
        <v>7</v>
      </c>
      <c r="I517" s="51">
        <f t="shared" si="53"/>
        <v>0</v>
      </c>
      <c r="J517" s="60"/>
    </row>
    <row r="518" spans="1:10">
      <c r="A518" s="3">
        <v>453</v>
      </c>
      <c r="B518" s="18" t="s">
        <v>128</v>
      </c>
      <c r="C518" s="18" t="s">
        <v>573</v>
      </c>
      <c r="D518" s="18" t="s">
        <v>993</v>
      </c>
      <c r="E518" s="18" t="s">
        <v>993</v>
      </c>
      <c r="F518" s="51">
        <v>135</v>
      </c>
      <c r="G518" s="51">
        <v>6</v>
      </c>
      <c r="H518" s="51">
        <v>5</v>
      </c>
      <c r="I518" s="51">
        <f t="shared" si="53"/>
        <v>1</v>
      </c>
      <c r="J518" s="60"/>
    </row>
    <row r="519" spans="1:10">
      <c r="A519" s="3">
        <v>454</v>
      </c>
      <c r="B519" s="18" t="s">
        <v>128</v>
      </c>
      <c r="C519" s="18" t="s">
        <v>128</v>
      </c>
      <c r="D519" s="18" t="s">
        <v>994</v>
      </c>
      <c r="E519" s="18" t="s">
        <v>994</v>
      </c>
      <c r="F519" s="51">
        <v>151</v>
      </c>
      <c r="G519" s="51">
        <v>6</v>
      </c>
      <c r="H519" s="51">
        <v>6</v>
      </c>
      <c r="I519" s="51">
        <f t="shared" si="53"/>
        <v>0</v>
      </c>
      <c r="J519" s="60"/>
    </row>
    <row r="520" spans="1:10">
      <c r="A520" s="3">
        <v>455</v>
      </c>
      <c r="B520" s="18" t="s">
        <v>330</v>
      </c>
      <c r="C520" s="18" t="s">
        <v>574</v>
      </c>
      <c r="D520" s="18" t="s">
        <v>995</v>
      </c>
      <c r="E520" s="18" t="s">
        <v>995</v>
      </c>
      <c r="F520" s="51">
        <v>101</v>
      </c>
      <c r="G520" s="51">
        <v>5</v>
      </c>
      <c r="H520" s="51">
        <v>5</v>
      </c>
      <c r="I520" s="51">
        <f t="shared" si="53"/>
        <v>0</v>
      </c>
      <c r="J520" s="60"/>
    </row>
    <row r="521" spans="1:10">
      <c r="A521" s="3">
        <v>456</v>
      </c>
      <c r="B521" s="18" t="s">
        <v>330</v>
      </c>
      <c r="C521" s="18" t="s">
        <v>574</v>
      </c>
      <c r="D521" s="18" t="s">
        <v>996</v>
      </c>
      <c r="E521" s="18" t="s">
        <v>996</v>
      </c>
      <c r="F521" s="51">
        <v>107</v>
      </c>
      <c r="G521" s="51">
        <v>5</v>
      </c>
      <c r="H521" s="51">
        <v>4</v>
      </c>
      <c r="I521" s="51">
        <f t="shared" si="53"/>
        <v>1</v>
      </c>
      <c r="J521" s="60"/>
    </row>
    <row r="522" spans="1:10">
      <c r="A522" s="3">
        <v>457</v>
      </c>
      <c r="B522" s="18" t="s">
        <v>330</v>
      </c>
      <c r="C522" s="18" t="s">
        <v>574</v>
      </c>
      <c r="D522" s="18" t="s">
        <v>997</v>
      </c>
      <c r="E522" s="18" t="s">
        <v>997</v>
      </c>
      <c r="F522" s="51">
        <v>146</v>
      </c>
      <c r="G522" s="51">
        <v>7</v>
      </c>
      <c r="H522" s="51">
        <v>4</v>
      </c>
      <c r="I522" s="51">
        <f t="shared" si="53"/>
        <v>3</v>
      </c>
      <c r="J522" s="60"/>
    </row>
    <row r="523" spans="1:10">
      <c r="A523" s="3">
        <v>458</v>
      </c>
      <c r="B523" s="18" t="s">
        <v>330</v>
      </c>
      <c r="C523" s="18" t="s">
        <v>330</v>
      </c>
      <c r="D523" s="18" t="s">
        <v>998</v>
      </c>
      <c r="E523" s="18" t="s">
        <v>998</v>
      </c>
      <c r="F523" s="51">
        <v>110</v>
      </c>
      <c r="G523" s="51">
        <v>6</v>
      </c>
      <c r="H523" s="51">
        <v>5</v>
      </c>
      <c r="I523" s="51">
        <f t="shared" si="53"/>
        <v>1</v>
      </c>
      <c r="J523" s="60"/>
    </row>
    <row r="524" spans="1:10">
      <c r="A524" s="3">
        <v>459</v>
      </c>
      <c r="B524" s="18" t="s">
        <v>330</v>
      </c>
      <c r="C524" s="18" t="s">
        <v>330</v>
      </c>
      <c r="D524" s="18" t="s">
        <v>999</v>
      </c>
      <c r="E524" s="18" t="s">
        <v>999</v>
      </c>
      <c r="F524" s="51">
        <v>110</v>
      </c>
      <c r="G524" s="51">
        <v>5</v>
      </c>
      <c r="H524" s="51">
        <v>4</v>
      </c>
      <c r="I524" s="51">
        <f t="shared" si="53"/>
        <v>1</v>
      </c>
      <c r="J524" s="60"/>
    </row>
    <row r="525" spans="1:10">
      <c r="A525" s="3">
        <v>460</v>
      </c>
      <c r="B525" s="18" t="s">
        <v>276</v>
      </c>
      <c r="C525" s="18" t="s">
        <v>575</v>
      </c>
      <c r="D525" s="18" t="s">
        <v>1000</v>
      </c>
      <c r="E525" s="18" t="s">
        <v>1000</v>
      </c>
      <c r="F525" s="51">
        <v>169</v>
      </c>
      <c r="G525" s="51">
        <v>6</v>
      </c>
      <c r="H525" s="51">
        <v>6</v>
      </c>
      <c r="I525" s="51">
        <f t="shared" si="53"/>
        <v>0</v>
      </c>
      <c r="J525" s="60"/>
    </row>
    <row r="526" spans="1:10">
      <c r="A526" s="3">
        <v>461</v>
      </c>
      <c r="B526" s="18" t="s">
        <v>276</v>
      </c>
      <c r="C526" s="18" t="s">
        <v>576</v>
      </c>
      <c r="D526" s="18" t="s">
        <v>1001</v>
      </c>
      <c r="E526" s="18" t="s">
        <v>1001</v>
      </c>
      <c r="F526" s="51">
        <v>104</v>
      </c>
      <c r="G526" s="51">
        <v>4</v>
      </c>
      <c r="H526" s="51">
        <v>4</v>
      </c>
      <c r="I526" s="51">
        <f t="shared" si="53"/>
        <v>0</v>
      </c>
      <c r="J526" s="60"/>
    </row>
    <row r="527" spans="1:10">
      <c r="A527" s="3">
        <v>462</v>
      </c>
      <c r="B527" s="18" t="s">
        <v>276</v>
      </c>
      <c r="C527" s="18" t="s">
        <v>577</v>
      </c>
      <c r="D527" s="18" t="s">
        <v>1002</v>
      </c>
      <c r="E527" s="18" t="s">
        <v>1002</v>
      </c>
      <c r="F527" s="51">
        <v>185</v>
      </c>
      <c r="G527" s="51">
        <v>7</v>
      </c>
      <c r="H527" s="51">
        <v>7</v>
      </c>
      <c r="I527" s="51">
        <f t="shared" si="53"/>
        <v>0</v>
      </c>
      <c r="J527" s="60"/>
    </row>
    <row r="528" spans="1:10">
      <c r="A528" s="3">
        <v>463</v>
      </c>
      <c r="B528" s="18" t="s">
        <v>276</v>
      </c>
      <c r="C528" s="18" t="s">
        <v>578</v>
      </c>
      <c r="D528" s="18" t="s">
        <v>1003</v>
      </c>
      <c r="E528" s="18" t="s">
        <v>1003</v>
      </c>
      <c r="F528" s="51">
        <v>149</v>
      </c>
      <c r="G528" s="51">
        <v>7</v>
      </c>
      <c r="H528" s="51">
        <v>3</v>
      </c>
      <c r="I528" s="51">
        <f t="shared" si="53"/>
        <v>4</v>
      </c>
      <c r="J528" s="60"/>
    </row>
    <row r="529" spans="1:10">
      <c r="A529" s="3">
        <v>464</v>
      </c>
      <c r="B529" s="18" t="s">
        <v>151</v>
      </c>
      <c r="C529" s="18" t="s">
        <v>579</v>
      </c>
      <c r="D529" s="18" t="s">
        <v>1004</v>
      </c>
      <c r="E529" s="18" t="s">
        <v>1004</v>
      </c>
      <c r="F529" s="51">
        <v>153</v>
      </c>
      <c r="G529" s="51">
        <v>4</v>
      </c>
      <c r="H529" s="51">
        <v>4</v>
      </c>
      <c r="I529" s="51">
        <f t="shared" si="53"/>
        <v>0</v>
      </c>
      <c r="J529" s="60"/>
    </row>
    <row r="530" spans="1:10">
      <c r="A530" s="3">
        <v>465</v>
      </c>
      <c r="B530" s="18" t="s">
        <v>151</v>
      </c>
      <c r="C530" s="18" t="s">
        <v>580</v>
      </c>
      <c r="D530" s="18" t="s">
        <v>1005</v>
      </c>
      <c r="E530" s="18" t="s">
        <v>1005</v>
      </c>
      <c r="F530" s="51">
        <v>129</v>
      </c>
      <c r="G530" s="51">
        <v>5</v>
      </c>
      <c r="H530" s="51">
        <v>5</v>
      </c>
      <c r="I530" s="51">
        <f t="shared" si="53"/>
        <v>0</v>
      </c>
      <c r="J530" s="60"/>
    </row>
    <row r="531" spans="1:10">
      <c r="A531" s="3">
        <v>466</v>
      </c>
      <c r="B531" s="18" t="s">
        <v>151</v>
      </c>
      <c r="C531" s="18" t="s">
        <v>580</v>
      </c>
      <c r="D531" s="18" t="s">
        <v>1006</v>
      </c>
      <c r="E531" s="18" t="s">
        <v>1006</v>
      </c>
      <c r="F531" s="51">
        <v>124</v>
      </c>
      <c r="G531" s="51">
        <v>4</v>
      </c>
      <c r="H531" s="51">
        <v>3</v>
      </c>
      <c r="I531" s="51">
        <f t="shared" si="53"/>
        <v>1</v>
      </c>
      <c r="J531" s="60"/>
    </row>
    <row r="532" spans="1:10">
      <c r="A532" s="3">
        <v>467</v>
      </c>
      <c r="B532" s="18" t="s">
        <v>151</v>
      </c>
      <c r="C532" s="18" t="s">
        <v>580</v>
      </c>
      <c r="D532" s="18" t="s">
        <v>1007</v>
      </c>
      <c r="E532" s="18" t="s">
        <v>1007</v>
      </c>
      <c r="F532" s="51">
        <v>117</v>
      </c>
      <c r="G532" s="51">
        <v>3</v>
      </c>
      <c r="H532" s="51">
        <v>3</v>
      </c>
      <c r="I532" s="51">
        <f t="shared" si="53"/>
        <v>0</v>
      </c>
      <c r="J532" s="60"/>
    </row>
    <row r="533" spans="1:10">
      <c r="A533" s="3">
        <v>468</v>
      </c>
      <c r="B533" s="18" t="s">
        <v>151</v>
      </c>
      <c r="C533" s="18" t="s">
        <v>581</v>
      </c>
      <c r="D533" s="18" t="s">
        <v>1008</v>
      </c>
      <c r="E533" s="18" t="s">
        <v>1008</v>
      </c>
      <c r="F533" s="51">
        <v>184</v>
      </c>
      <c r="G533" s="51">
        <v>7</v>
      </c>
      <c r="H533" s="51">
        <v>7</v>
      </c>
      <c r="I533" s="51">
        <f t="shared" si="53"/>
        <v>0</v>
      </c>
      <c r="J533" s="60"/>
    </row>
    <row r="534" spans="1:10">
      <c r="A534" s="3">
        <v>469</v>
      </c>
      <c r="B534" s="18" t="s">
        <v>151</v>
      </c>
      <c r="C534" s="18" t="s">
        <v>581</v>
      </c>
      <c r="D534" s="18" t="s">
        <v>1009</v>
      </c>
      <c r="E534" s="18" t="s">
        <v>1009</v>
      </c>
      <c r="F534" s="51">
        <v>101</v>
      </c>
      <c r="G534" s="51">
        <v>3</v>
      </c>
      <c r="H534" s="51">
        <v>3</v>
      </c>
      <c r="I534" s="51">
        <f t="shared" si="53"/>
        <v>0</v>
      </c>
      <c r="J534" s="60"/>
    </row>
    <row r="535" spans="1:10">
      <c r="A535" s="3">
        <v>470</v>
      </c>
      <c r="B535" s="18" t="s">
        <v>151</v>
      </c>
      <c r="C535" s="18" t="s">
        <v>310</v>
      </c>
      <c r="D535" s="18" t="s">
        <v>1010</v>
      </c>
      <c r="E535" s="18" t="s">
        <v>1010</v>
      </c>
      <c r="F535" s="51">
        <v>210</v>
      </c>
      <c r="G535" s="51">
        <v>7</v>
      </c>
      <c r="H535" s="51">
        <v>6</v>
      </c>
      <c r="I535" s="51">
        <f t="shared" si="53"/>
        <v>1</v>
      </c>
      <c r="J535" s="60"/>
    </row>
    <row r="536" spans="1:10">
      <c r="A536" s="3">
        <v>471</v>
      </c>
      <c r="B536" s="18" t="s">
        <v>151</v>
      </c>
      <c r="C536" s="18" t="s">
        <v>310</v>
      </c>
      <c r="D536" s="18" t="s">
        <v>1011</v>
      </c>
      <c r="E536" s="18" t="s">
        <v>1011</v>
      </c>
      <c r="F536" s="51">
        <v>137</v>
      </c>
      <c r="G536" s="51">
        <v>5</v>
      </c>
      <c r="H536" s="51">
        <v>5</v>
      </c>
      <c r="I536" s="51">
        <f t="shared" si="53"/>
        <v>0</v>
      </c>
      <c r="J536" s="60"/>
    </row>
    <row r="537" spans="1:10">
      <c r="A537" s="3">
        <v>472</v>
      </c>
      <c r="B537" s="18" t="s">
        <v>151</v>
      </c>
      <c r="C537" s="18" t="s">
        <v>582</v>
      </c>
      <c r="D537" s="18" t="s">
        <v>1012</v>
      </c>
      <c r="E537" s="18" t="s">
        <v>1012</v>
      </c>
      <c r="F537" s="51">
        <v>115</v>
      </c>
      <c r="G537" s="51">
        <v>3</v>
      </c>
      <c r="H537" s="51">
        <v>3</v>
      </c>
      <c r="I537" s="51">
        <f t="shared" si="53"/>
        <v>0</v>
      </c>
      <c r="J537" s="60"/>
    </row>
    <row r="538" spans="1:10">
      <c r="A538" s="3">
        <v>473</v>
      </c>
      <c r="B538" s="18" t="s">
        <v>151</v>
      </c>
      <c r="C538" s="18" t="s">
        <v>583</v>
      </c>
      <c r="D538" s="18" t="s">
        <v>1013</v>
      </c>
      <c r="E538" s="18" t="s">
        <v>1013</v>
      </c>
      <c r="F538" s="51">
        <v>247</v>
      </c>
      <c r="G538" s="51">
        <v>7</v>
      </c>
      <c r="H538" s="51">
        <v>7</v>
      </c>
      <c r="I538" s="51">
        <f t="shared" si="53"/>
        <v>0</v>
      </c>
      <c r="J538" s="60"/>
    </row>
    <row r="539" spans="1:10">
      <c r="A539" s="3">
        <v>474</v>
      </c>
      <c r="B539" s="18" t="s">
        <v>151</v>
      </c>
      <c r="C539" s="18" t="s">
        <v>584</v>
      </c>
      <c r="D539" s="18" t="s">
        <v>1014</v>
      </c>
      <c r="E539" s="18" t="s">
        <v>1014</v>
      </c>
      <c r="F539" s="51">
        <v>194</v>
      </c>
      <c r="G539" s="51">
        <v>6</v>
      </c>
      <c r="H539" s="51">
        <v>6</v>
      </c>
      <c r="I539" s="51">
        <f t="shared" si="53"/>
        <v>0</v>
      </c>
      <c r="J539" s="60"/>
    </row>
    <row r="540" spans="1:10">
      <c r="A540" s="3">
        <v>475</v>
      </c>
      <c r="B540" s="18" t="s">
        <v>151</v>
      </c>
      <c r="C540" s="18" t="s">
        <v>585</v>
      </c>
      <c r="D540" s="18" t="s">
        <v>1015</v>
      </c>
      <c r="E540" s="18" t="s">
        <v>1015</v>
      </c>
      <c r="F540" s="51">
        <v>121</v>
      </c>
      <c r="G540" s="51">
        <v>4</v>
      </c>
      <c r="H540" s="51">
        <v>4</v>
      </c>
      <c r="I540" s="51">
        <f t="shared" si="53"/>
        <v>0</v>
      </c>
      <c r="J540" s="60"/>
    </row>
    <row r="541" spans="1:10">
      <c r="A541" s="3">
        <v>476</v>
      </c>
      <c r="B541" s="18" t="s">
        <v>151</v>
      </c>
      <c r="C541" s="18" t="s">
        <v>586</v>
      </c>
      <c r="D541" s="18" t="s">
        <v>1016</v>
      </c>
      <c r="E541" s="18" t="s">
        <v>1016</v>
      </c>
      <c r="F541" s="51">
        <v>175</v>
      </c>
      <c r="G541" s="51">
        <v>5</v>
      </c>
      <c r="H541" s="51">
        <v>5</v>
      </c>
      <c r="I541" s="51">
        <f t="shared" si="53"/>
        <v>0</v>
      </c>
      <c r="J541" s="60"/>
    </row>
    <row r="542" spans="1:10">
      <c r="A542" s="3">
        <v>477</v>
      </c>
      <c r="B542" s="18" t="s">
        <v>151</v>
      </c>
      <c r="C542" s="18" t="s">
        <v>587</v>
      </c>
      <c r="D542" s="18" t="s">
        <v>1017</v>
      </c>
      <c r="E542" s="18" t="s">
        <v>1017</v>
      </c>
      <c r="F542" s="51">
        <v>154</v>
      </c>
      <c r="G542" s="51">
        <v>5</v>
      </c>
      <c r="H542" s="51">
        <v>5</v>
      </c>
      <c r="I542" s="51">
        <f t="shared" si="53"/>
        <v>0</v>
      </c>
      <c r="J542" s="60"/>
    </row>
    <row r="543" spans="1:10">
      <c r="A543" s="3">
        <v>478</v>
      </c>
      <c r="B543" s="18" t="s">
        <v>151</v>
      </c>
      <c r="C543" s="18" t="s">
        <v>151</v>
      </c>
      <c r="D543" s="18" t="s">
        <v>1018</v>
      </c>
      <c r="E543" s="18" t="s">
        <v>1018</v>
      </c>
      <c r="F543" s="51">
        <v>207</v>
      </c>
      <c r="G543" s="51">
        <v>8</v>
      </c>
      <c r="H543" s="51">
        <v>8</v>
      </c>
      <c r="I543" s="51">
        <f t="shared" si="53"/>
        <v>0</v>
      </c>
      <c r="J543" s="60"/>
    </row>
    <row r="544" spans="1:10">
      <c r="A544" s="3">
        <v>479</v>
      </c>
      <c r="B544" s="18" t="s">
        <v>151</v>
      </c>
      <c r="C544" s="18" t="s">
        <v>151</v>
      </c>
      <c r="D544" s="18" t="s">
        <v>1019</v>
      </c>
      <c r="E544" s="18" t="s">
        <v>1019</v>
      </c>
      <c r="F544" s="51">
        <v>200</v>
      </c>
      <c r="G544" s="51">
        <v>5</v>
      </c>
      <c r="H544" s="51">
        <v>4</v>
      </c>
      <c r="I544" s="51">
        <f t="shared" si="53"/>
        <v>1</v>
      </c>
      <c r="J544" s="60"/>
    </row>
    <row r="545" spans="1:10">
      <c r="A545" s="3">
        <v>480</v>
      </c>
      <c r="B545" s="18" t="s">
        <v>277</v>
      </c>
      <c r="C545" s="18" t="s">
        <v>277</v>
      </c>
      <c r="D545" s="18" t="s">
        <v>1020</v>
      </c>
      <c r="E545" s="18" t="s">
        <v>1020</v>
      </c>
      <c r="F545" s="51">
        <v>151</v>
      </c>
      <c r="G545" s="51">
        <v>7</v>
      </c>
      <c r="H545" s="51">
        <v>7</v>
      </c>
      <c r="I545" s="51">
        <f t="shared" si="53"/>
        <v>0</v>
      </c>
      <c r="J545" s="60"/>
    </row>
    <row r="546" spans="1:10">
      <c r="A546" s="3">
        <v>481</v>
      </c>
      <c r="B546" s="18" t="s">
        <v>277</v>
      </c>
      <c r="C546" s="18" t="s">
        <v>277</v>
      </c>
      <c r="D546" s="18" t="s">
        <v>1021</v>
      </c>
      <c r="E546" s="18" t="s">
        <v>1021</v>
      </c>
      <c r="F546" s="51">
        <v>157</v>
      </c>
      <c r="G546" s="51">
        <v>9</v>
      </c>
      <c r="H546" s="51">
        <v>8</v>
      </c>
      <c r="I546" s="51">
        <f t="shared" si="53"/>
        <v>1</v>
      </c>
      <c r="J546" s="60"/>
    </row>
    <row r="547" spans="1:10">
      <c r="A547" s="3">
        <v>482</v>
      </c>
      <c r="B547" s="18" t="s">
        <v>277</v>
      </c>
      <c r="C547" s="18" t="s">
        <v>277</v>
      </c>
      <c r="D547" s="18" t="s">
        <v>1022</v>
      </c>
      <c r="E547" s="18" t="s">
        <v>1022</v>
      </c>
      <c r="F547" s="51">
        <v>107</v>
      </c>
      <c r="G547" s="51">
        <v>5</v>
      </c>
      <c r="H547" s="51">
        <v>5</v>
      </c>
      <c r="I547" s="51">
        <f t="shared" si="53"/>
        <v>0</v>
      </c>
      <c r="J547" s="60"/>
    </row>
    <row r="548" spans="1:10">
      <c r="A548" s="3">
        <v>483</v>
      </c>
      <c r="B548" s="18" t="s">
        <v>277</v>
      </c>
      <c r="C548" s="18" t="s">
        <v>588</v>
      </c>
      <c r="D548" s="18" t="s">
        <v>1023</v>
      </c>
      <c r="E548" s="18" t="s">
        <v>1023</v>
      </c>
      <c r="F548" s="51">
        <v>156</v>
      </c>
      <c r="G548" s="51">
        <v>6</v>
      </c>
      <c r="H548" s="51">
        <v>6</v>
      </c>
      <c r="I548" s="51">
        <f t="shared" si="53"/>
        <v>0</v>
      </c>
      <c r="J548" s="60"/>
    </row>
    <row r="549" spans="1:10">
      <c r="A549" s="3">
        <v>484</v>
      </c>
      <c r="B549" s="18" t="s">
        <v>278</v>
      </c>
      <c r="C549" s="18" t="s">
        <v>308</v>
      </c>
      <c r="D549" s="18" t="s">
        <v>1024</v>
      </c>
      <c r="E549" s="18" t="s">
        <v>1024</v>
      </c>
      <c r="F549" s="51">
        <v>158</v>
      </c>
      <c r="G549" s="51">
        <v>4</v>
      </c>
      <c r="H549" s="51">
        <v>4</v>
      </c>
      <c r="I549" s="51">
        <f t="shared" si="53"/>
        <v>0</v>
      </c>
      <c r="J549" s="60"/>
    </row>
    <row r="550" spans="1:10">
      <c r="A550" s="3">
        <v>485</v>
      </c>
      <c r="B550" s="18" t="s">
        <v>278</v>
      </c>
      <c r="C550" s="18" t="s">
        <v>308</v>
      </c>
      <c r="D550" s="18" t="s">
        <v>1025</v>
      </c>
      <c r="E550" s="18" t="s">
        <v>1025</v>
      </c>
      <c r="F550" s="51">
        <v>230</v>
      </c>
      <c r="G550" s="51">
        <v>4</v>
      </c>
      <c r="H550" s="51">
        <v>4</v>
      </c>
      <c r="I550" s="51">
        <f t="shared" si="53"/>
        <v>0</v>
      </c>
      <c r="J550" s="60"/>
    </row>
    <row r="551" spans="1:10">
      <c r="A551" s="3">
        <v>486</v>
      </c>
      <c r="B551" s="18" t="s">
        <v>278</v>
      </c>
      <c r="C551" s="18" t="s">
        <v>308</v>
      </c>
      <c r="D551" s="18" t="s">
        <v>1026</v>
      </c>
      <c r="E551" s="18" t="s">
        <v>1026</v>
      </c>
      <c r="F551" s="51">
        <v>133</v>
      </c>
      <c r="G551" s="51">
        <v>4</v>
      </c>
      <c r="H551" s="51">
        <v>3</v>
      </c>
      <c r="I551" s="51">
        <f t="shared" si="53"/>
        <v>1</v>
      </c>
      <c r="J551" s="60"/>
    </row>
    <row r="552" spans="1:10">
      <c r="A552" s="3">
        <v>487</v>
      </c>
      <c r="B552" s="18" t="s">
        <v>278</v>
      </c>
      <c r="C552" s="18" t="s">
        <v>308</v>
      </c>
      <c r="D552" s="18" t="s">
        <v>1027</v>
      </c>
      <c r="E552" s="18" t="s">
        <v>1027</v>
      </c>
      <c r="F552" s="51">
        <v>107</v>
      </c>
      <c r="G552" s="51">
        <v>3</v>
      </c>
      <c r="H552" s="51">
        <v>3</v>
      </c>
      <c r="I552" s="51">
        <f t="shared" si="53"/>
        <v>0</v>
      </c>
      <c r="J552" s="60"/>
    </row>
    <row r="553" spans="1:10">
      <c r="A553" s="3">
        <v>488</v>
      </c>
      <c r="B553" s="18" t="s">
        <v>278</v>
      </c>
      <c r="C553" s="18" t="s">
        <v>589</v>
      </c>
      <c r="D553" s="18" t="s">
        <v>1028</v>
      </c>
      <c r="E553" s="18" t="s">
        <v>1028</v>
      </c>
      <c r="F553" s="51">
        <v>249</v>
      </c>
      <c r="G553" s="51">
        <v>7</v>
      </c>
      <c r="H553" s="51">
        <v>7</v>
      </c>
      <c r="I553" s="51">
        <f t="shared" si="53"/>
        <v>0</v>
      </c>
      <c r="J553" s="60"/>
    </row>
    <row r="554" spans="1:10">
      <c r="A554" s="3">
        <v>489</v>
      </c>
      <c r="B554" s="18" t="s">
        <v>278</v>
      </c>
      <c r="C554" s="18" t="s">
        <v>590</v>
      </c>
      <c r="D554" s="18" t="s">
        <v>1029</v>
      </c>
      <c r="E554" s="18" t="s">
        <v>1029</v>
      </c>
      <c r="F554" s="51">
        <v>146</v>
      </c>
      <c r="G554" s="51">
        <v>3</v>
      </c>
      <c r="H554" s="51">
        <v>3</v>
      </c>
      <c r="I554" s="51">
        <f t="shared" si="53"/>
        <v>0</v>
      </c>
      <c r="J554" s="60"/>
    </row>
    <row r="555" spans="1:10">
      <c r="A555" s="3">
        <v>490</v>
      </c>
      <c r="B555" s="18" t="s">
        <v>278</v>
      </c>
      <c r="C555" s="18" t="s">
        <v>591</v>
      </c>
      <c r="D555" s="18" t="s">
        <v>1030</v>
      </c>
      <c r="E555" s="18" t="s">
        <v>1030</v>
      </c>
      <c r="F555" s="51">
        <v>142</v>
      </c>
      <c r="G555" s="51">
        <v>4</v>
      </c>
      <c r="H555" s="51">
        <v>4</v>
      </c>
      <c r="I555" s="51">
        <f t="shared" si="53"/>
        <v>0</v>
      </c>
      <c r="J555" s="60"/>
    </row>
    <row r="556" spans="1:10">
      <c r="A556" s="3">
        <v>491</v>
      </c>
      <c r="B556" s="18" t="s">
        <v>278</v>
      </c>
      <c r="C556" s="18" t="s">
        <v>592</v>
      </c>
      <c r="D556" s="18" t="s">
        <v>1031</v>
      </c>
      <c r="E556" s="18" t="s">
        <v>1031</v>
      </c>
      <c r="F556" s="51">
        <v>245</v>
      </c>
      <c r="G556" s="51">
        <v>8</v>
      </c>
      <c r="H556" s="51">
        <v>8</v>
      </c>
      <c r="I556" s="51">
        <f t="shared" si="53"/>
        <v>0</v>
      </c>
      <c r="J556" s="60"/>
    </row>
    <row r="557" spans="1:10">
      <c r="A557" s="3">
        <v>492</v>
      </c>
      <c r="B557" s="18" t="s">
        <v>278</v>
      </c>
      <c r="C557" s="18" t="s">
        <v>592</v>
      </c>
      <c r="D557" s="18" t="s">
        <v>1032</v>
      </c>
      <c r="E557" s="18" t="s">
        <v>1032</v>
      </c>
      <c r="F557" s="51">
        <v>119</v>
      </c>
      <c r="G557" s="51">
        <v>5</v>
      </c>
      <c r="H557" s="51">
        <v>5</v>
      </c>
      <c r="I557" s="51">
        <f t="shared" si="53"/>
        <v>0</v>
      </c>
      <c r="J557" s="60"/>
    </row>
    <row r="558" spans="1:10">
      <c r="A558" s="3">
        <v>493</v>
      </c>
      <c r="B558" s="18" t="s">
        <v>278</v>
      </c>
      <c r="C558" s="18" t="s">
        <v>592</v>
      </c>
      <c r="D558" s="18" t="s">
        <v>1033</v>
      </c>
      <c r="E558" s="18" t="s">
        <v>1033</v>
      </c>
      <c r="F558" s="51">
        <v>136</v>
      </c>
      <c r="G558" s="51">
        <v>3</v>
      </c>
      <c r="H558" s="51">
        <v>3</v>
      </c>
      <c r="I558" s="51">
        <f t="shared" si="53"/>
        <v>0</v>
      </c>
      <c r="J558" s="60"/>
    </row>
    <row r="559" spans="1:10">
      <c r="A559" s="3">
        <v>494</v>
      </c>
      <c r="B559" s="18" t="s">
        <v>278</v>
      </c>
      <c r="C559" s="18" t="s">
        <v>311</v>
      </c>
      <c r="D559" s="18" t="s">
        <v>1034</v>
      </c>
      <c r="E559" s="18" t="s">
        <v>1034</v>
      </c>
      <c r="F559" s="51">
        <v>249</v>
      </c>
      <c r="G559" s="51">
        <v>4</v>
      </c>
      <c r="H559" s="51">
        <v>4</v>
      </c>
      <c r="I559" s="51">
        <f t="shared" si="53"/>
        <v>0</v>
      </c>
      <c r="J559" s="60"/>
    </row>
    <row r="560" spans="1:10">
      <c r="A560" s="3">
        <v>495</v>
      </c>
      <c r="B560" s="18" t="s">
        <v>278</v>
      </c>
      <c r="C560" s="18" t="s">
        <v>311</v>
      </c>
      <c r="D560" s="18" t="s">
        <v>1035</v>
      </c>
      <c r="E560" s="18" t="s">
        <v>1035</v>
      </c>
      <c r="F560" s="51">
        <v>130</v>
      </c>
      <c r="G560" s="51">
        <v>4</v>
      </c>
      <c r="H560" s="51">
        <v>4</v>
      </c>
      <c r="I560" s="51">
        <f t="shared" si="53"/>
        <v>0</v>
      </c>
      <c r="J560" s="60"/>
    </row>
    <row r="561" spans="1:10">
      <c r="A561" s="3">
        <v>496</v>
      </c>
      <c r="B561" s="18" t="s">
        <v>278</v>
      </c>
      <c r="C561" s="18" t="s">
        <v>312</v>
      </c>
      <c r="D561" s="18" t="s">
        <v>1036</v>
      </c>
      <c r="E561" s="18" t="s">
        <v>1036</v>
      </c>
      <c r="F561" s="51">
        <v>111</v>
      </c>
      <c r="G561" s="51">
        <v>2</v>
      </c>
      <c r="H561" s="51">
        <v>2</v>
      </c>
      <c r="I561" s="51">
        <f t="shared" si="53"/>
        <v>0</v>
      </c>
      <c r="J561" s="60"/>
    </row>
    <row r="562" spans="1:10">
      <c r="A562" s="3">
        <v>497</v>
      </c>
      <c r="B562" s="18" t="s">
        <v>278</v>
      </c>
      <c r="C562" s="18" t="s">
        <v>593</v>
      </c>
      <c r="D562" s="18" t="s">
        <v>1037</v>
      </c>
      <c r="E562" s="18" t="s">
        <v>1037</v>
      </c>
      <c r="F562" s="51">
        <v>171</v>
      </c>
      <c r="G562" s="51">
        <v>4</v>
      </c>
      <c r="H562" s="51">
        <v>4</v>
      </c>
      <c r="I562" s="51">
        <f t="shared" si="53"/>
        <v>0</v>
      </c>
      <c r="J562" s="60"/>
    </row>
    <row r="563" spans="1:10">
      <c r="A563" s="3">
        <v>498</v>
      </c>
      <c r="B563" s="18" t="s">
        <v>278</v>
      </c>
      <c r="C563" s="18" t="s">
        <v>594</v>
      </c>
      <c r="D563" s="18" t="s">
        <v>1038</v>
      </c>
      <c r="E563" s="18" t="s">
        <v>1038</v>
      </c>
      <c r="F563" s="51">
        <v>121</v>
      </c>
      <c r="G563" s="51">
        <v>4</v>
      </c>
      <c r="H563" s="51">
        <v>4</v>
      </c>
      <c r="I563" s="51">
        <f t="shared" si="53"/>
        <v>0</v>
      </c>
      <c r="J563" s="60"/>
    </row>
    <row r="564" spans="1:10">
      <c r="A564" s="3">
        <v>499</v>
      </c>
      <c r="B564" s="18" t="s">
        <v>278</v>
      </c>
      <c r="C564" s="18" t="s">
        <v>595</v>
      </c>
      <c r="D564" s="18" t="s">
        <v>1039</v>
      </c>
      <c r="E564" s="18" t="s">
        <v>1039</v>
      </c>
      <c r="F564" s="51">
        <v>128</v>
      </c>
      <c r="G564" s="51">
        <v>4</v>
      </c>
      <c r="H564" s="51">
        <v>4</v>
      </c>
      <c r="I564" s="51">
        <f t="shared" si="53"/>
        <v>0</v>
      </c>
      <c r="J564" s="60"/>
    </row>
    <row r="565" spans="1:10">
      <c r="A565" s="3">
        <v>500</v>
      </c>
      <c r="B565" s="18" t="s">
        <v>278</v>
      </c>
      <c r="C565" s="18" t="s">
        <v>596</v>
      </c>
      <c r="D565" s="18" t="s">
        <v>1040</v>
      </c>
      <c r="E565" s="18" t="s">
        <v>1040</v>
      </c>
      <c r="F565" s="51">
        <v>165</v>
      </c>
      <c r="G565" s="51">
        <v>6</v>
      </c>
      <c r="H565" s="51">
        <v>6</v>
      </c>
      <c r="I565" s="51">
        <f t="shared" si="53"/>
        <v>0</v>
      </c>
      <c r="J565" s="60"/>
    </row>
    <row r="566" spans="1:10">
      <c r="A566" s="3">
        <v>501</v>
      </c>
      <c r="B566" s="18" t="s">
        <v>278</v>
      </c>
      <c r="C566" s="18" t="s">
        <v>596</v>
      </c>
      <c r="D566" s="18" t="s">
        <v>1041</v>
      </c>
      <c r="E566" s="18" t="s">
        <v>1041</v>
      </c>
      <c r="F566" s="51">
        <v>142</v>
      </c>
      <c r="G566" s="51">
        <v>6</v>
      </c>
      <c r="H566" s="51">
        <v>6</v>
      </c>
      <c r="I566" s="51">
        <f t="shared" si="53"/>
        <v>0</v>
      </c>
      <c r="J566" s="60"/>
    </row>
    <row r="567" spans="1:10">
      <c r="A567" s="3">
        <v>502</v>
      </c>
      <c r="B567" s="18" t="s">
        <v>278</v>
      </c>
      <c r="C567" s="18" t="s">
        <v>596</v>
      </c>
      <c r="D567" s="18" t="s">
        <v>1042</v>
      </c>
      <c r="E567" s="18" t="s">
        <v>1042</v>
      </c>
      <c r="F567" s="51">
        <v>354</v>
      </c>
      <c r="G567" s="51">
        <v>15</v>
      </c>
      <c r="H567" s="51">
        <v>14</v>
      </c>
      <c r="I567" s="51">
        <f t="shared" si="53"/>
        <v>1</v>
      </c>
      <c r="J567" s="60"/>
    </row>
    <row r="568" spans="1:10">
      <c r="A568" s="3">
        <v>503</v>
      </c>
      <c r="B568" s="18" t="s">
        <v>278</v>
      </c>
      <c r="C568" s="18" t="s">
        <v>596</v>
      </c>
      <c r="D568" s="18" t="s">
        <v>1043</v>
      </c>
      <c r="E568" s="18" t="s">
        <v>1043</v>
      </c>
      <c r="F568" s="51">
        <v>140</v>
      </c>
      <c r="G568" s="51">
        <v>5</v>
      </c>
      <c r="H568" s="51">
        <v>5</v>
      </c>
      <c r="I568" s="51">
        <f t="shared" si="53"/>
        <v>0</v>
      </c>
      <c r="J568" s="60"/>
    </row>
    <row r="569" spans="1:10">
      <c r="A569" s="3">
        <v>504</v>
      </c>
      <c r="B569" s="18" t="s">
        <v>278</v>
      </c>
      <c r="C569" s="18" t="s">
        <v>596</v>
      </c>
      <c r="D569" s="18" t="s">
        <v>1044</v>
      </c>
      <c r="E569" s="18" t="s">
        <v>1044</v>
      </c>
      <c r="F569" s="51">
        <v>131</v>
      </c>
      <c r="G569" s="51">
        <v>6</v>
      </c>
      <c r="H569" s="51">
        <v>6</v>
      </c>
      <c r="I569" s="51">
        <f t="shared" si="53"/>
        <v>0</v>
      </c>
      <c r="J569" s="60"/>
    </row>
    <row r="570" spans="1:10">
      <c r="A570" s="3">
        <v>505</v>
      </c>
      <c r="B570" s="18" t="s">
        <v>278</v>
      </c>
      <c r="C570" s="18" t="s">
        <v>596</v>
      </c>
      <c r="D570" s="18" t="s">
        <v>1045</v>
      </c>
      <c r="E570" s="18" t="s">
        <v>1045</v>
      </c>
      <c r="F570" s="51">
        <v>237</v>
      </c>
      <c r="G570" s="51">
        <v>8</v>
      </c>
      <c r="H570" s="51">
        <v>8</v>
      </c>
      <c r="I570" s="51">
        <f t="shared" ref="I570:I576" si="54">G570-H570</f>
        <v>0</v>
      </c>
      <c r="J570" s="60"/>
    </row>
    <row r="571" spans="1:10">
      <c r="A571" s="3">
        <v>506</v>
      </c>
      <c r="B571" s="18" t="s">
        <v>278</v>
      </c>
      <c r="C571" s="18" t="s">
        <v>596</v>
      </c>
      <c r="D571" s="18" t="s">
        <v>1046</v>
      </c>
      <c r="E571" s="18" t="s">
        <v>1046</v>
      </c>
      <c r="F571" s="51">
        <v>207</v>
      </c>
      <c r="G571" s="51">
        <v>5</v>
      </c>
      <c r="H571" s="51">
        <v>5</v>
      </c>
      <c r="I571" s="51">
        <f t="shared" si="54"/>
        <v>0</v>
      </c>
      <c r="J571" s="60"/>
    </row>
    <row r="572" spans="1:10">
      <c r="A572" s="3">
        <v>507</v>
      </c>
      <c r="B572" s="18" t="s">
        <v>278</v>
      </c>
      <c r="C572" s="18" t="s">
        <v>596</v>
      </c>
      <c r="D572" s="18" t="s">
        <v>1047</v>
      </c>
      <c r="E572" s="18" t="s">
        <v>1047</v>
      </c>
      <c r="F572" s="51">
        <v>236</v>
      </c>
      <c r="G572" s="51">
        <v>5</v>
      </c>
      <c r="H572" s="51">
        <v>5</v>
      </c>
      <c r="I572" s="51">
        <f t="shared" si="54"/>
        <v>0</v>
      </c>
      <c r="J572" s="60"/>
    </row>
    <row r="573" spans="1:10">
      <c r="A573" s="3">
        <v>508</v>
      </c>
      <c r="B573" s="18" t="s">
        <v>278</v>
      </c>
      <c r="C573" s="18" t="s">
        <v>596</v>
      </c>
      <c r="D573" s="18" t="s">
        <v>1048</v>
      </c>
      <c r="E573" s="18" t="s">
        <v>1048</v>
      </c>
      <c r="F573" s="51">
        <v>152</v>
      </c>
      <c r="G573" s="51">
        <v>6</v>
      </c>
      <c r="H573" s="51">
        <v>6</v>
      </c>
      <c r="I573" s="51">
        <f t="shared" si="54"/>
        <v>0</v>
      </c>
      <c r="J573" s="60"/>
    </row>
    <row r="574" spans="1:10">
      <c r="A574" s="3">
        <v>509</v>
      </c>
      <c r="B574" s="18" t="s">
        <v>278</v>
      </c>
      <c r="C574" s="18" t="s">
        <v>596</v>
      </c>
      <c r="D574" s="18" t="s">
        <v>1049</v>
      </c>
      <c r="E574" s="18" t="s">
        <v>1049</v>
      </c>
      <c r="F574" s="51">
        <v>177</v>
      </c>
      <c r="G574" s="51">
        <v>4</v>
      </c>
      <c r="H574" s="51">
        <v>3</v>
      </c>
      <c r="I574" s="51">
        <f t="shared" si="54"/>
        <v>1</v>
      </c>
      <c r="J574" s="60"/>
    </row>
    <row r="575" spans="1:10">
      <c r="A575" s="3">
        <v>510</v>
      </c>
      <c r="B575" s="18" t="s">
        <v>278</v>
      </c>
      <c r="C575" s="18" t="s">
        <v>596</v>
      </c>
      <c r="D575" s="18" t="s">
        <v>1050</v>
      </c>
      <c r="E575" s="18" t="s">
        <v>1050</v>
      </c>
      <c r="F575" s="51">
        <v>244</v>
      </c>
      <c r="G575" s="51">
        <v>8</v>
      </c>
      <c r="H575" s="51">
        <v>8</v>
      </c>
      <c r="I575" s="51">
        <f t="shared" si="54"/>
        <v>0</v>
      </c>
      <c r="J575" s="60"/>
    </row>
    <row r="576" spans="1:10">
      <c r="A576" s="3">
        <v>511</v>
      </c>
      <c r="B576" s="18" t="s">
        <v>278</v>
      </c>
      <c r="C576" s="18" t="s">
        <v>596</v>
      </c>
      <c r="D576" s="18" t="s">
        <v>1051</v>
      </c>
      <c r="E576" s="18" t="s">
        <v>1051</v>
      </c>
      <c r="F576" s="51">
        <v>122</v>
      </c>
      <c r="G576" s="51">
        <v>4</v>
      </c>
      <c r="H576" s="51">
        <v>4</v>
      </c>
      <c r="I576" s="51">
        <f t="shared" si="54"/>
        <v>0</v>
      </c>
      <c r="J576" s="60"/>
    </row>
  </sheetData>
  <mergeCells count="55">
    <mergeCell ref="G3:I3"/>
    <mergeCell ref="J3:J4"/>
    <mergeCell ref="A1:J1"/>
    <mergeCell ref="A2:D2"/>
    <mergeCell ref="A3:A4"/>
    <mergeCell ref="B3:B4"/>
    <mergeCell ref="C3:C4"/>
    <mergeCell ref="D3:D4"/>
    <mergeCell ref="E3:E4"/>
    <mergeCell ref="F3:F4"/>
    <mergeCell ref="D14:D15"/>
    <mergeCell ref="D17:D18"/>
    <mergeCell ref="D20:D21"/>
    <mergeCell ref="D5:D6"/>
    <mergeCell ref="D8:D9"/>
    <mergeCell ref="D11:D12"/>
    <mergeCell ref="D32:D33"/>
    <mergeCell ref="D35:D36"/>
    <mergeCell ref="D38:D39"/>
    <mergeCell ref="D23:D24"/>
    <mergeCell ref="D26:D27"/>
    <mergeCell ref="D29:D30"/>
    <mergeCell ref="D50:D51"/>
    <mergeCell ref="D53:D54"/>
    <mergeCell ref="D41:D42"/>
    <mergeCell ref="D44:D45"/>
    <mergeCell ref="D47:D48"/>
    <mergeCell ref="D65:D66"/>
    <mergeCell ref="D68:D69"/>
    <mergeCell ref="D62:D63"/>
    <mergeCell ref="D56:D57"/>
    <mergeCell ref="D59:D60"/>
    <mergeCell ref="D80:D81"/>
    <mergeCell ref="D83:D84"/>
    <mergeCell ref="D86:D87"/>
    <mergeCell ref="D71:D72"/>
    <mergeCell ref="D74:D75"/>
    <mergeCell ref="D77:D78"/>
    <mergeCell ref="D98:D99"/>
    <mergeCell ref="D101:D102"/>
    <mergeCell ref="D104:D105"/>
    <mergeCell ref="D89:D90"/>
    <mergeCell ref="D92:D93"/>
    <mergeCell ref="D95:D96"/>
    <mergeCell ref="D116:D117"/>
    <mergeCell ref="D119:D120"/>
    <mergeCell ref="D122:D123"/>
    <mergeCell ref="D107:D108"/>
    <mergeCell ref="D110:D111"/>
    <mergeCell ref="D113:D114"/>
    <mergeCell ref="D134:D135"/>
    <mergeCell ref="D137:D138"/>
    <mergeCell ref="D125:D126"/>
    <mergeCell ref="D128:D129"/>
    <mergeCell ref="D131:D132"/>
  </mergeCells>
  <printOptions horizontalCentered="1"/>
  <pageMargins left="1.5" right="0.2" top="0.75" bottom="0.75" header="0.2" footer="0.2"/>
  <pageSetup paperSize="5" scale="8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93"/>
  <sheetViews>
    <sheetView tabSelected="1" view="pageBreakPreview" topLeftCell="A58" zoomScaleNormal="96" zoomScaleSheetLayoutView="100" workbookViewId="0">
      <selection activeCell="L5" sqref="L5"/>
    </sheetView>
  </sheetViews>
  <sheetFormatPr defaultRowHeight="16.5"/>
  <cols>
    <col min="1" max="1" width="6.5703125" style="2" bestFit="1" customWidth="1"/>
    <col min="2" max="2" width="19.5703125" style="1" customWidth="1"/>
    <col min="3" max="3" width="25.7109375" style="1" bestFit="1" customWidth="1"/>
    <col min="4" max="4" width="27.85546875" style="1" bestFit="1" customWidth="1"/>
    <col min="5" max="5" width="31.140625" style="1" customWidth="1"/>
    <col min="6" max="6" width="15.7109375" style="1" customWidth="1"/>
    <col min="7" max="7" width="11.28515625" style="1" customWidth="1"/>
    <col min="8" max="9" width="11.28515625" style="2" customWidth="1"/>
    <col min="10" max="10" width="9.28515625" style="2" customWidth="1"/>
    <col min="11" max="12" width="9.140625" style="1"/>
    <col min="13" max="13" width="17.85546875" style="1" customWidth="1"/>
    <col min="14" max="16384" width="9.140625" style="1"/>
  </cols>
  <sheetData>
    <row r="1" spans="1:10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6.5" customHeight="1">
      <c r="A2" s="72" t="s">
        <v>29</v>
      </c>
      <c r="B2" s="72"/>
      <c r="C2" s="72"/>
      <c r="D2" s="72"/>
    </row>
    <row r="3" spans="1:10" s="2" customFormat="1" ht="31.5" customHeight="1">
      <c r="A3" s="74" t="s">
        <v>0</v>
      </c>
      <c r="B3" s="74" t="s">
        <v>1</v>
      </c>
      <c r="C3" s="74" t="s">
        <v>2</v>
      </c>
      <c r="D3" s="74" t="s">
        <v>14</v>
      </c>
      <c r="E3" s="74" t="s">
        <v>22</v>
      </c>
      <c r="F3" s="74" t="s">
        <v>4</v>
      </c>
      <c r="G3" s="77" t="s">
        <v>5</v>
      </c>
      <c r="H3" s="78"/>
      <c r="I3" s="79"/>
      <c r="J3" s="74" t="s">
        <v>8</v>
      </c>
    </row>
    <row r="4" spans="1:10" ht="37.5" customHeight="1">
      <c r="A4" s="76"/>
      <c r="B4" s="76"/>
      <c r="C4" s="76"/>
      <c r="D4" s="76"/>
      <c r="E4" s="76"/>
      <c r="F4" s="76"/>
      <c r="G4" s="14" t="s">
        <v>20</v>
      </c>
      <c r="H4" s="14" t="s">
        <v>6</v>
      </c>
      <c r="I4" s="14" t="s">
        <v>7</v>
      </c>
      <c r="J4" s="76"/>
    </row>
    <row r="5" spans="1:10">
      <c r="A5" s="42">
        <v>2</v>
      </c>
      <c r="B5" s="60" t="s">
        <v>132</v>
      </c>
      <c r="C5" s="60" t="s">
        <v>100</v>
      </c>
      <c r="D5" s="85" t="s">
        <v>31</v>
      </c>
      <c r="E5" s="18" t="s">
        <v>31</v>
      </c>
      <c r="F5" s="53">
        <v>23</v>
      </c>
      <c r="G5" s="53">
        <v>2</v>
      </c>
      <c r="H5" s="53">
        <v>2</v>
      </c>
      <c r="I5" s="42">
        <f t="shared" ref="I5:I88" si="0">G5-H5</f>
        <v>0</v>
      </c>
      <c r="J5" s="42"/>
    </row>
    <row r="6" spans="1:10">
      <c r="A6" s="42"/>
      <c r="B6" s="60" t="s">
        <v>132</v>
      </c>
      <c r="C6" s="60" t="s">
        <v>100</v>
      </c>
      <c r="D6" s="85"/>
      <c r="E6" s="18" t="s">
        <v>65</v>
      </c>
      <c r="F6" s="53">
        <v>14</v>
      </c>
      <c r="G6" s="53">
        <v>2</v>
      </c>
      <c r="H6" s="53">
        <v>2</v>
      </c>
      <c r="I6" s="42">
        <f t="shared" si="0"/>
        <v>0</v>
      </c>
      <c r="J6" s="42"/>
    </row>
    <row r="7" spans="1:10">
      <c r="A7" s="42"/>
      <c r="B7" s="60"/>
      <c r="C7" s="60"/>
      <c r="D7" s="61"/>
      <c r="E7" s="50" t="s">
        <v>13</v>
      </c>
      <c r="F7" s="40">
        <f>SUM(F5:F6)</f>
        <v>37</v>
      </c>
      <c r="G7" s="40">
        <f t="shared" ref="G7:I7" si="1">SUM(G5:G6)</f>
        <v>4</v>
      </c>
      <c r="H7" s="40">
        <f t="shared" si="1"/>
        <v>4</v>
      </c>
      <c r="I7" s="40">
        <f t="shared" si="1"/>
        <v>0</v>
      </c>
      <c r="J7" s="42"/>
    </row>
    <row r="8" spans="1:10">
      <c r="A8" s="42">
        <v>3</v>
      </c>
      <c r="B8" s="61" t="s">
        <v>101</v>
      </c>
      <c r="C8" s="61" t="s">
        <v>101</v>
      </c>
      <c r="D8" s="85" t="s">
        <v>32</v>
      </c>
      <c r="E8" s="18" t="s">
        <v>32</v>
      </c>
      <c r="F8" s="53">
        <v>21</v>
      </c>
      <c r="G8" s="53">
        <v>3</v>
      </c>
      <c r="H8" s="53">
        <v>3</v>
      </c>
      <c r="I8" s="42">
        <f t="shared" si="0"/>
        <v>0</v>
      </c>
      <c r="J8" s="42"/>
    </row>
    <row r="9" spans="1:10">
      <c r="A9" s="42"/>
      <c r="B9" s="61" t="s">
        <v>101</v>
      </c>
      <c r="C9" s="61" t="s">
        <v>101</v>
      </c>
      <c r="D9" s="85"/>
      <c r="E9" s="18" t="s">
        <v>66</v>
      </c>
      <c r="F9" s="53">
        <v>66</v>
      </c>
      <c r="G9" s="53">
        <v>4</v>
      </c>
      <c r="H9" s="53">
        <v>3</v>
      </c>
      <c r="I9" s="42">
        <f t="shared" si="0"/>
        <v>1</v>
      </c>
      <c r="J9" s="42"/>
    </row>
    <row r="10" spans="1:10">
      <c r="A10" s="42"/>
      <c r="B10" s="61"/>
      <c r="C10" s="61"/>
      <c r="D10" s="61"/>
      <c r="E10" s="50" t="s">
        <v>13</v>
      </c>
      <c r="F10" s="40">
        <f>SUM(F8:F9)</f>
        <v>87</v>
      </c>
      <c r="G10" s="40">
        <f t="shared" ref="G10:I10" si="2">SUM(G8:G9)</f>
        <v>7</v>
      </c>
      <c r="H10" s="40">
        <f t="shared" si="2"/>
        <v>6</v>
      </c>
      <c r="I10" s="40">
        <f t="shared" si="2"/>
        <v>1</v>
      </c>
      <c r="J10" s="42"/>
    </row>
    <row r="11" spans="1:10">
      <c r="A11" s="42">
        <v>4</v>
      </c>
      <c r="B11" s="61" t="s">
        <v>101</v>
      </c>
      <c r="C11" s="61" t="s">
        <v>101</v>
      </c>
      <c r="D11" s="85" t="s">
        <v>33</v>
      </c>
      <c r="E11" s="18" t="s">
        <v>33</v>
      </c>
      <c r="F11" s="53">
        <v>31</v>
      </c>
      <c r="G11" s="53">
        <v>6</v>
      </c>
      <c r="H11" s="53">
        <v>6</v>
      </c>
      <c r="I11" s="42">
        <f t="shared" si="0"/>
        <v>0</v>
      </c>
      <c r="J11" s="42"/>
    </row>
    <row r="12" spans="1:10">
      <c r="A12" s="42"/>
      <c r="B12" s="61" t="s">
        <v>101</v>
      </c>
      <c r="C12" s="61" t="s">
        <v>101</v>
      </c>
      <c r="D12" s="85"/>
      <c r="E12" s="18" t="s">
        <v>67</v>
      </c>
      <c r="F12" s="53">
        <v>11</v>
      </c>
      <c r="G12" s="53">
        <v>2</v>
      </c>
      <c r="H12" s="53">
        <v>2</v>
      </c>
      <c r="I12" s="42">
        <f t="shared" si="0"/>
        <v>0</v>
      </c>
      <c r="J12" s="42"/>
    </row>
    <row r="13" spans="1:10">
      <c r="A13" s="42"/>
      <c r="B13" s="61"/>
      <c r="C13" s="61"/>
      <c r="D13" s="61"/>
      <c r="E13" s="50" t="s">
        <v>13</v>
      </c>
      <c r="F13" s="40">
        <f>SUM(F11:F12)</f>
        <v>42</v>
      </c>
      <c r="G13" s="40">
        <f t="shared" ref="G13:I13" si="3">SUM(G11:G12)</f>
        <v>8</v>
      </c>
      <c r="H13" s="40">
        <f t="shared" si="3"/>
        <v>8</v>
      </c>
      <c r="I13" s="40">
        <f t="shared" si="3"/>
        <v>0</v>
      </c>
      <c r="J13" s="42"/>
    </row>
    <row r="14" spans="1:10">
      <c r="A14" s="42">
        <v>5</v>
      </c>
      <c r="B14" s="60" t="s">
        <v>133</v>
      </c>
      <c r="C14" s="61" t="s">
        <v>102</v>
      </c>
      <c r="D14" s="85" t="s">
        <v>34</v>
      </c>
      <c r="E14" s="18" t="s">
        <v>34</v>
      </c>
      <c r="F14" s="53">
        <v>77</v>
      </c>
      <c r="G14" s="53">
        <v>3</v>
      </c>
      <c r="H14" s="53">
        <v>2</v>
      </c>
      <c r="I14" s="42">
        <f t="shared" si="0"/>
        <v>1</v>
      </c>
      <c r="J14" s="42"/>
    </row>
    <row r="15" spans="1:10">
      <c r="A15" s="42"/>
      <c r="B15" s="60" t="s">
        <v>133</v>
      </c>
      <c r="C15" s="61" t="s">
        <v>102</v>
      </c>
      <c r="D15" s="85"/>
      <c r="E15" s="18" t="s">
        <v>68</v>
      </c>
      <c r="F15" s="53">
        <v>9</v>
      </c>
      <c r="G15" s="53">
        <v>1</v>
      </c>
      <c r="H15" s="53">
        <v>1</v>
      </c>
      <c r="I15" s="42">
        <f t="shared" si="0"/>
        <v>0</v>
      </c>
      <c r="J15" s="42"/>
    </row>
    <row r="16" spans="1:10">
      <c r="A16" s="42"/>
      <c r="B16" s="60"/>
      <c r="C16" s="61"/>
      <c r="D16" s="61"/>
      <c r="E16" s="50" t="s">
        <v>13</v>
      </c>
      <c r="F16" s="40">
        <f>SUM(F14:F15)</f>
        <v>86</v>
      </c>
      <c r="G16" s="40">
        <f t="shared" ref="G16:I16" si="4">SUM(G14:G15)</f>
        <v>4</v>
      </c>
      <c r="H16" s="40">
        <f t="shared" si="4"/>
        <v>3</v>
      </c>
      <c r="I16" s="40">
        <f t="shared" si="4"/>
        <v>1</v>
      </c>
      <c r="J16" s="42"/>
    </row>
    <row r="17" spans="1:10">
      <c r="A17" s="42">
        <v>6</v>
      </c>
      <c r="B17" s="60" t="s">
        <v>134</v>
      </c>
      <c r="C17" s="61" t="s">
        <v>103</v>
      </c>
      <c r="D17" s="81" t="s">
        <v>35</v>
      </c>
      <c r="E17" s="18" t="s">
        <v>35</v>
      </c>
      <c r="F17" s="53">
        <v>130</v>
      </c>
      <c r="G17" s="53">
        <v>6</v>
      </c>
      <c r="H17" s="53">
        <v>6</v>
      </c>
      <c r="I17" s="42">
        <f t="shared" si="0"/>
        <v>0</v>
      </c>
      <c r="J17" s="42"/>
    </row>
    <row r="18" spans="1:10">
      <c r="A18" s="42"/>
      <c r="B18" s="60" t="s">
        <v>134</v>
      </c>
      <c r="C18" s="61" t="s">
        <v>103</v>
      </c>
      <c r="D18" s="81"/>
      <c r="E18" s="18" t="s">
        <v>69</v>
      </c>
      <c r="F18" s="53">
        <v>30</v>
      </c>
      <c r="G18" s="53">
        <v>2</v>
      </c>
      <c r="H18" s="53">
        <v>2</v>
      </c>
      <c r="I18" s="42">
        <f t="shared" si="0"/>
        <v>0</v>
      </c>
      <c r="J18" s="42"/>
    </row>
    <row r="19" spans="1:10">
      <c r="A19" s="42"/>
      <c r="B19" s="60"/>
      <c r="C19" s="61"/>
      <c r="D19" s="60"/>
      <c r="E19" s="50" t="s">
        <v>13</v>
      </c>
      <c r="F19" s="40">
        <f>SUM(F17:F18)</f>
        <v>160</v>
      </c>
      <c r="G19" s="40">
        <f t="shared" ref="G19:I19" si="5">SUM(G17:G18)</f>
        <v>8</v>
      </c>
      <c r="H19" s="40">
        <f t="shared" si="5"/>
        <v>8</v>
      </c>
      <c r="I19" s="40">
        <f t="shared" si="5"/>
        <v>0</v>
      </c>
      <c r="J19" s="42"/>
    </row>
    <row r="20" spans="1:10">
      <c r="A20" s="42">
        <v>7</v>
      </c>
      <c r="B20" s="60" t="s">
        <v>135</v>
      </c>
      <c r="C20" s="61" t="s">
        <v>104</v>
      </c>
      <c r="D20" s="85" t="s">
        <v>36</v>
      </c>
      <c r="E20" s="18" t="s">
        <v>36</v>
      </c>
      <c r="F20" s="53">
        <v>54</v>
      </c>
      <c r="G20" s="53">
        <v>3</v>
      </c>
      <c r="H20" s="53">
        <v>3</v>
      </c>
      <c r="I20" s="42">
        <f t="shared" si="0"/>
        <v>0</v>
      </c>
      <c r="J20" s="42"/>
    </row>
    <row r="21" spans="1:10">
      <c r="A21" s="42"/>
      <c r="B21" s="60" t="s">
        <v>135</v>
      </c>
      <c r="C21" s="61" t="s">
        <v>104</v>
      </c>
      <c r="D21" s="85"/>
      <c r="E21" s="18" t="s">
        <v>70</v>
      </c>
      <c r="F21" s="53">
        <v>30</v>
      </c>
      <c r="G21" s="53">
        <v>1</v>
      </c>
      <c r="H21" s="53">
        <v>1</v>
      </c>
      <c r="I21" s="42">
        <f t="shared" si="0"/>
        <v>0</v>
      </c>
      <c r="J21" s="42"/>
    </row>
    <row r="22" spans="1:10">
      <c r="A22" s="42"/>
      <c r="B22" s="60"/>
      <c r="C22" s="61"/>
      <c r="D22" s="61"/>
      <c r="E22" s="50" t="s">
        <v>13</v>
      </c>
      <c r="F22" s="40">
        <f>SUM(F20:F21)</f>
        <v>84</v>
      </c>
      <c r="G22" s="40">
        <f t="shared" ref="G22:I22" si="6">SUM(G20:G21)</f>
        <v>4</v>
      </c>
      <c r="H22" s="40">
        <f t="shared" si="6"/>
        <v>4</v>
      </c>
      <c r="I22" s="40">
        <f t="shared" si="6"/>
        <v>0</v>
      </c>
      <c r="J22" s="42"/>
    </row>
    <row r="23" spans="1:10">
      <c r="A23" s="42">
        <v>8</v>
      </c>
      <c r="B23" s="61" t="s">
        <v>136</v>
      </c>
      <c r="C23" s="61" t="s">
        <v>105</v>
      </c>
      <c r="D23" s="85" t="s">
        <v>37</v>
      </c>
      <c r="E23" s="18" t="s">
        <v>37</v>
      </c>
      <c r="F23" s="53">
        <v>63</v>
      </c>
      <c r="G23" s="53">
        <v>2</v>
      </c>
      <c r="H23" s="53">
        <v>2</v>
      </c>
      <c r="I23" s="42">
        <f t="shared" si="0"/>
        <v>0</v>
      </c>
      <c r="J23" s="42"/>
    </row>
    <row r="24" spans="1:10">
      <c r="A24" s="42"/>
      <c r="B24" s="61" t="s">
        <v>136</v>
      </c>
      <c r="C24" s="61" t="s">
        <v>105</v>
      </c>
      <c r="D24" s="85"/>
      <c r="E24" s="18" t="s">
        <v>71</v>
      </c>
      <c r="F24" s="53">
        <v>23</v>
      </c>
      <c r="G24" s="53">
        <v>2</v>
      </c>
      <c r="H24" s="53">
        <v>2</v>
      </c>
      <c r="I24" s="42">
        <f t="shared" si="0"/>
        <v>0</v>
      </c>
      <c r="J24" s="42"/>
    </row>
    <row r="25" spans="1:10">
      <c r="A25" s="42"/>
      <c r="B25" s="61"/>
      <c r="C25" s="61"/>
      <c r="D25" s="61"/>
      <c r="E25" s="50" t="s">
        <v>13</v>
      </c>
      <c r="F25" s="40">
        <f>SUM(F23:F24)</f>
        <v>86</v>
      </c>
      <c r="G25" s="40">
        <f t="shared" ref="G25:I25" si="7">SUM(G23:G24)</f>
        <v>4</v>
      </c>
      <c r="H25" s="40">
        <f t="shared" si="7"/>
        <v>4</v>
      </c>
      <c r="I25" s="40">
        <f t="shared" si="7"/>
        <v>0</v>
      </c>
      <c r="J25" s="42"/>
    </row>
    <row r="26" spans="1:10">
      <c r="A26" s="42">
        <v>9</v>
      </c>
      <c r="B26" s="61" t="s">
        <v>136</v>
      </c>
      <c r="C26" s="61" t="s">
        <v>106</v>
      </c>
      <c r="D26" s="85" t="s">
        <v>38</v>
      </c>
      <c r="E26" s="18" t="s">
        <v>38</v>
      </c>
      <c r="F26" s="53">
        <v>97</v>
      </c>
      <c r="G26" s="53">
        <v>4</v>
      </c>
      <c r="H26" s="53">
        <v>4</v>
      </c>
      <c r="I26" s="42">
        <f t="shared" si="0"/>
        <v>0</v>
      </c>
      <c r="J26" s="42"/>
    </row>
    <row r="27" spans="1:10">
      <c r="A27" s="42"/>
      <c r="B27" s="61" t="s">
        <v>136</v>
      </c>
      <c r="C27" s="61" t="s">
        <v>106</v>
      </c>
      <c r="D27" s="85"/>
      <c r="E27" s="18" t="s">
        <v>72</v>
      </c>
      <c r="F27" s="53">
        <v>22</v>
      </c>
      <c r="G27" s="53">
        <v>2</v>
      </c>
      <c r="H27" s="53">
        <v>0</v>
      </c>
      <c r="I27" s="42">
        <f t="shared" si="0"/>
        <v>2</v>
      </c>
      <c r="J27" s="42"/>
    </row>
    <row r="28" spans="1:10">
      <c r="A28" s="42"/>
      <c r="B28" s="61"/>
      <c r="C28" s="61"/>
      <c r="D28" s="61"/>
      <c r="E28" s="50" t="s">
        <v>13</v>
      </c>
      <c r="F28" s="40">
        <f>SUM(F26:F27)</f>
        <v>119</v>
      </c>
      <c r="G28" s="40">
        <f t="shared" ref="G28:I28" si="8">SUM(G26:G27)</f>
        <v>6</v>
      </c>
      <c r="H28" s="40">
        <f t="shared" si="8"/>
        <v>4</v>
      </c>
      <c r="I28" s="40">
        <f t="shared" si="8"/>
        <v>2</v>
      </c>
      <c r="J28" s="42"/>
    </row>
    <row r="29" spans="1:10">
      <c r="A29" s="42">
        <v>10</v>
      </c>
      <c r="B29" s="60" t="s">
        <v>137</v>
      </c>
      <c r="C29" s="60" t="s">
        <v>107</v>
      </c>
      <c r="D29" s="91" t="s">
        <v>39</v>
      </c>
      <c r="E29" s="18" t="s">
        <v>39</v>
      </c>
      <c r="F29" s="53">
        <v>31</v>
      </c>
      <c r="G29" s="53">
        <v>2</v>
      </c>
      <c r="H29" s="53">
        <v>2</v>
      </c>
      <c r="I29" s="42">
        <f t="shared" si="0"/>
        <v>0</v>
      </c>
      <c r="J29" s="42"/>
    </row>
    <row r="30" spans="1:10">
      <c r="A30" s="42"/>
      <c r="B30" s="60" t="s">
        <v>137</v>
      </c>
      <c r="C30" s="60" t="s">
        <v>107</v>
      </c>
      <c r="D30" s="91"/>
      <c r="E30" s="18" t="s">
        <v>73</v>
      </c>
      <c r="F30" s="53">
        <v>63</v>
      </c>
      <c r="G30" s="53">
        <v>3</v>
      </c>
      <c r="H30" s="53">
        <v>3</v>
      </c>
      <c r="I30" s="42">
        <f t="shared" si="0"/>
        <v>0</v>
      </c>
      <c r="J30" s="42"/>
    </row>
    <row r="31" spans="1:10" ht="19.5" customHeight="1">
      <c r="A31" s="42"/>
      <c r="B31" s="60"/>
      <c r="C31" s="60"/>
      <c r="D31" s="63"/>
      <c r="E31" s="50" t="s">
        <v>13</v>
      </c>
      <c r="F31" s="40">
        <f>SUM(F29:F30)</f>
        <v>94</v>
      </c>
      <c r="G31" s="40">
        <f t="shared" ref="G31:I31" si="9">SUM(G29:G30)</f>
        <v>5</v>
      </c>
      <c r="H31" s="40">
        <f t="shared" si="9"/>
        <v>5</v>
      </c>
      <c r="I31" s="40">
        <f t="shared" si="9"/>
        <v>0</v>
      </c>
      <c r="J31" s="42"/>
    </row>
    <row r="32" spans="1:10">
      <c r="A32" s="42">
        <v>11</v>
      </c>
      <c r="B32" s="60" t="s">
        <v>138</v>
      </c>
      <c r="C32" s="60" t="s">
        <v>108</v>
      </c>
      <c r="D32" s="86" t="s">
        <v>40</v>
      </c>
      <c r="E32" s="18" t="s">
        <v>40</v>
      </c>
      <c r="F32" s="53">
        <v>11</v>
      </c>
      <c r="G32" s="53">
        <v>5</v>
      </c>
      <c r="H32" s="53">
        <v>5</v>
      </c>
      <c r="I32" s="42">
        <f t="shared" si="0"/>
        <v>0</v>
      </c>
      <c r="J32" s="42"/>
    </row>
    <row r="33" spans="1:10">
      <c r="A33" s="42"/>
      <c r="B33" s="60" t="s">
        <v>138</v>
      </c>
      <c r="C33" s="60" t="s">
        <v>108</v>
      </c>
      <c r="D33" s="86"/>
      <c r="E33" s="18" t="s">
        <v>74</v>
      </c>
      <c r="F33" s="53">
        <v>2</v>
      </c>
      <c r="G33" s="53">
        <v>1</v>
      </c>
      <c r="H33" s="53">
        <v>0</v>
      </c>
      <c r="I33" s="42">
        <f t="shared" si="0"/>
        <v>1</v>
      </c>
      <c r="J33" s="42"/>
    </row>
    <row r="34" spans="1:10">
      <c r="A34" s="42"/>
      <c r="B34" s="60"/>
      <c r="C34" s="60"/>
      <c r="D34" s="66"/>
      <c r="E34" s="50" t="s">
        <v>13</v>
      </c>
      <c r="F34" s="40">
        <f>SUM(F32:F33)</f>
        <v>13</v>
      </c>
      <c r="G34" s="40">
        <f t="shared" ref="G34:I34" si="10">SUM(G32:G33)</f>
        <v>6</v>
      </c>
      <c r="H34" s="40">
        <f t="shared" si="10"/>
        <v>5</v>
      </c>
      <c r="I34" s="40">
        <f t="shared" si="10"/>
        <v>1</v>
      </c>
      <c r="J34" s="42"/>
    </row>
    <row r="35" spans="1:10">
      <c r="A35" s="42">
        <v>12</v>
      </c>
      <c r="B35" s="61" t="s">
        <v>139</v>
      </c>
      <c r="C35" s="61" t="s">
        <v>109</v>
      </c>
      <c r="D35" s="81" t="s">
        <v>41</v>
      </c>
      <c r="E35" s="18" t="s">
        <v>41</v>
      </c>
      <c r="F35" s="53">
        <v>62</v>
      </c>
      <c r="G35" s="53">
        <v>3</v>
      </c>
      <c r="H35" s="53">
        <v>3</v>
      </c>
      <c r="I35" s="42">
        <f t="shared" si="0"/>
        <v>0</v>
      </c>
      <c r="J35" s="42"/>
    </row>
    <row r="36" spans="1:10">
      <c r="A36" s="42"/>
      <c r="B36" s="61" t="s">
        <v>139</v>
      </c>
      <c r="C36" s="61" t="s">
        <v>109</v>
      </c>
      <c r="D36" s="81"/>
      <c r="E36" s="18" t="s">
        <v>75</v>
      </c>
      <c r="F36" s="53">
        <v>10</v>
      </c>
      <c r="G36" s="53">
        <v>1</v>
      </c>
      <c r="H36" s="53">
        <v>1</v>
      </c>
      <c r="I36" s="42">
        <f t="shared" si="0"/>
        <v>0</v>
      </c>
      <c r="J36" s="42"/>
    </row>
    <row r="37" spans="1:10">
      <c r="A37" s="42"/>
      <c r="B37" s="61"/>
      <c r="C37" s="61"/>
      <c r="D37" s="60"/>
      <c r="E37" s="50" t="s">
        <v>13</v>
      </c>
      <c r="F37" s="40">
        <f>SUM(F35:F36)</f>
        <v>72</v>
      </c>
      <c r="G37" s="40">
        <f t="shared" ref="G37:I37" si="11">SUM(G35:G36)</f>
        <v>4</v>
      </c>
      <c r="H37" s="40">
        <f t="shared" si="11"/>
        <v>4</v>
      </c>
      <c r="I37" s="40">
        <f t="shared" si="11"/>
        <v>0</v>
      </c>
      <c r="J37" s="42"/>
    </row>
    <row r="38" spans="1:10">
      <c r="A38" s="42">
        <v>13</v>
      </c>
      <c r="B38" s="60" t="s">
        <v>140</v>
      </c>
      <c r="C38" s="60" t="s">
        <v>110</v>
      </c>
      <c r="D38" s="81" t="s">
        <v>314</v>
      </c>
      <c r="E38" s="18" t="s">
        <v>42</v>
      </c>
      <c r="F38" s="53">
        <v>40</v>
      </c>
      <c r="G38" s="53">
        <v>2</v>
      </c>
      <c r="H38" s="53">
        <v>1</v>
      </c>
      <c r="I38" s="42">
        <f t="shared" si="0"/>
        <v>1</v>
      </c>
      <c r="J38" s="42"/>
    </row>
    <row r="39" spans="1:10">
      <c r="A39" s="42"/>
      <c r="B39" s="60" t="s">
        <v>140</v>
      </c>
      <c r="C39" s="60" t="s">
        <v>110</v>
      </c>
      <c r="D39" s="81"/>
      <c r="E39" s="18" t="s">
        <v>76</v>
      </c>
      <c r="F39" s="53">
        <v>13</v>
      </c>
      <c r="G39" s="53">
        <v>1</v>
      </c>
      <c r="H39" s="53">
        <v>1</v>
      </c>
      <c r="I39" s="42">
        <f t="shared" si="0"/>
        <v>0</v>
      </c>
      <c r="J39" s="42"/>
    </row>
    <row r="40" spans="1:10">
      <c r="A40" s="42"/>
      <c r="B40" s="60"/>
      <c r="C40" s="60"/>
      <c r="D40" s="60"/>
      <c r="E40" s="50" t="s">
        <v>13</v>
      </c>
      <c r="F40" s="40">
        <f>SUM(F38:F39)</f>
        <v>53</v>
      </c>
      <c r="G40" s="40">
        <f t="shared" ref="G40:I40" si="12">SUM(G38:G39)</f>
        <v>3</v>
      </c>
      <c r="H40" s="40">
        <f t="shared" si="12"/>
        <v>2</v>
      </c>
      <c r="I40" s="40">
        <f t="shared" si="12"/>
        <v>1</v>
      </c>
      <c r="J40" s="42"/>
    </row>
    <row r="41" spans="1:10">
      <c r="A41" s="42">
        <v>17</v>
      </c>
      <c r="B41" s="60" t="s">
        <v>142</v>
      </c>
      <c r="C41" s="60" t="s">
        <v>114</v>
      </c>
      <c r="D41" s="86" t="s">
        <v>46</v>
      </c>
      <c r="E41" s="18" t="s">
        <v>46</v>
      </c>
      <c r="F41" s="53">
        <v>33</v>
      </c>
      <c r="G41" s="53">
        <v>2</v>
      </c>
      <c r="H41" s="53">
        <v>2</v>
      </c>
      <c r="I41" s="42">
        <f t="shared" si="0"/>
        <v>0</v>
      </c>
      <c r="J41" s="42"/>
    </row>
    <row r="42" spans="1:10">
      <c r="A42" s="42"/>
      <c r="B42" s="60" t="s">
        <v>142</v>
      </c>
      <c r="C42" s="60" t="s">
        <v>114</v>
      </c>
      <c r="D42" s="86"/>
      <c r="E42" s="18" t="s">
        <v>80</v>
      </c>
      <c r="F42" s="53">
        <v>28</v>
      </c>
      <c r="G42" s="53">
        <v>2</v>
      </c>
      <c r="H42" s="53">
        <v>2</v>
      </c>
      <c r="I42" s="42">
        <f t="shared" si="0"/>
        <v>0</v>
      </c>
      <c r="J42" s="42"/>
    </row>
    <row r="43" spans="1:10">
      <c r="A43" s="42"/>
      <c r="B43" s="60"/>
      <c r="C43" s="60"/>
      <c r="D43" s="66"/>
      <c r="E43" s="50" t="s">
        <v>13</v>
      </c>
      <c r="F43" s="40">
        <f>SUM(F41:F42)</f>
        <v>61</v>
      </c>
      <c r="G43" s="40">
        <f t="shared" ref="G43:I43" si="13">SUM(G41:G42)</f>
        <v>4</v>
      </c>
      <c r="H43" s="40">
        <f t="shared" si="13"/>
        <v>4</v>
      </c>
      <c r="I43" s="40">
        <f t="shared" si="13"/>
        <v>0</v>
      </c>
      <c r="J43" s="42"/>
    </row>
    <row r="44" spans="1:10">
      <c r="A44" s="42">
        <v>18</v>
      </c>
      <c r="B44" s="60" t="s">
        <v>143</v>
      </c>
      <c r="C44" s="60" t="s">
        <v>115</v>
      </c>
      <c r="D44" s="85" t="s">
        <v>47</v>
      </c>
      <c r="E44" s="18" t="s">
        <v>47</v>
      </c>
      <c r="F44" s="53">
        <v>93</v>
      </c>
      <c r="G44" s="53">
        <v>5</v>
      </c>
      <c r="H44" s="53">
        <v>5</v>
      </c>
      <c r="I44" s="42">
        <f t="shared" si="0"/>
        <v>0</v>
      </c>
      <c r="J44" s="42"/>
    </row>
    <row r="45" spans="1:10">
      <c r="A45" s="42"/>
      <c r="B45" s="60" t="s">
        <v>143</v>
      </c>
      <c r="C45" s="60" t="s">
        <v>115</v>
      </c>
      <c r="D45" s="85"/>
      <c r="E45" s="18" t="s">
        <v>81</v>
      </c>
      <c r="F45" s="53">
        <v>0</v>
      </c>
      <c r="G45" s="53">
        <v>1</v>
      </c>
      <c r="H45" s="53">
        <v>1</v>
      </c>
      <c r="I45" s="42">
        <f t="shared" si="0"/>
        <v>0</v>
      </c>
      <c r="J45" s="42"/>
    </row>
    <row r="46" spans="1:10">
      <c r="A46" s="42"/>
      <c r="B46" s="60"/>
      <c r="C46" s="60"/>
      <c r="D46" s="61"/>
      <c r="E46" s="50" t="s">
        <v>13</v>
      </c>
      <c r="F46" s="40">
        <f>SUM(F44:F45)</f>
        <v>93</v>
      </c>
      <c r="G46" s="40">
        <f t="shared" ref="G46:I46" si="14">SUM(G44:G45)</f>
        <v>6</v>
      </c>
      <c r="H46" s="40">
        <f t="shared" si="14"/>
        <v>6</v>
      </c>
      <c r="I46" s="40">
        <f t="shared" si="14"/>
        <v>0</v>
      </c>
      <c r="J46" s="42"/>
    </row>
    <row r="47" spans="1:10">
      <c r="A47" s="42">
        <v>19</v>
      </c>
      <c r="B47" s="60" t="s">
        <v>144</v>
      </c>
      <c r="C47" s="61" t="s">
        <v>116</v>
      </c>
      <c r="D47" s="85" t="s">
        <v>48</v>
      </c>
      <c r="E47" s="18" t="s">
        <v>48</v>
      </c>
      <c r="F47" s="53">
        <v>75</v>
      </c>
      <c r="G47" s="53">
        <v>3</v>
      </c>
      <c r="H47" s="53">
        <v>3</v>
      </c>
      <c r="I47" s="42">
        <f t="shared" si="0"/>
        <v>0</v>
      </c>
      <c r="J47" s="42"/>
    </row>
    <row r="48" spans="1:10">
      <c r="A48" s="42"/>
      <c r="B48" s="60" t="s">
        <v>144</v>
      </c>
      <c r="C48" s="61" t="s">
        <v>116</v>
      </c>
      <c r="D48" s="85"/>
      <c r="E48" s="18" t="s">
        <v>82</v>
      </c>
      <c r="F48" s="53">
        <v>7</v>
      </c>
      <c r="G48" s="53">
        <v>1</v>
      </c>
      <c r="H48" s="53">
        <v>1</v>
      </c>
      <c r="I48" s="42">
        <f t="shared" si="0"/>
        <v>0</v>
      </c>
      <c r="J48" s="42"/>
    </row>
    <row r="49" spans="1:10">
      <c r="A49" s="42"/>
      <c r="B49" s="60"/>
      <c r="C49" s="61"/>
      <c r="D49" s="61"/>
      <c r="E49" s="50" t="s">
        <v>13</v>
      </c>
      <c r="F49" s="40">
        <f>SUM(F47:F48)</f>
        <v>82</v>
      </c>
      <c r="G49" s="40">
        <f t="shared" ref="G49:I49" si="15">SUM(G47:G48)</f>
        <v>4</v>
      </c>
      <c r="H49" s="40">
        <f t="shared" si="15"/>
        <v>4</v>
      </c>
      <c r="I49" s="40">
        <f t="shared" si="15"/>
        <v>0</v>
      </c>
      <c r="J49" s="42"/>
    </row>
    <row r="50" spans="1:10">
      <c r="A50" s="42">
        <v>20</v>
      </c>
      <c r="B50" s="60" t="s">
        <v>144</v>
      </c>
      <c r="C50" s="61" t="s">
        <v>117</v>
      </c>
      <c r="D50" s="85" t="s">
        <v>49</v>
      </c>
      <c r="E50" s="18" t="s">
        <v>49</v>
      </c>
      <c r="F50" s="53">
        <v>47</v>
      </c>
      <c r="G50" s="53">
        <v>2</v>
      </c>
      <c r="H50" s="53">
        <v>1</v>
      </c>
      <c r="I50" s="42">
        <f t="shared" si="0"/>
        <v>1</v>
      </c>
      <c r="J50" s="42"/>
    </row>
    <row r="51" spans="1:10">
      <c r="A51" s="42"/>
      <c r="B51" s="60" t="s">
        <v>144</v>
      </c>
      <c r="C51" s="61" t="s">
        <v>117</v>
      </c>
      <c r="D51" s="85"/>
      <c r="E51" s="18" t="s">
        <v>83</v>
      </c>
      <c r="F51" s="53">
        <v>25</v>
      </c>
      <c r="G51" s="53">
        <v>3</v>
      </c>
      <c r="H51" s="53">
        <v>3</v>
      </c>
      <c r="I51" s="42">
        <f t="shared" si="0"/>
        <v>0</v>
      </c>
      <c r="J51" s="42"/>
    </row>
    <row r="52" spans="1:10">
      <c r="A52" s="42"/>
      <c r="B52" s="60"/>
      <c r="C52" s="61"/>
      <c r="D52" s="61"/>
      <c r="E52" s="50" t="s">
        <v>13</v>
      </c>
      <c r="F52" s="40">
        <f>SUM(F50:F51)</f>
        <v>72</v>
      </c>
      <c r="G52" s="40">
        <f t="shared" ref="G52:I52" si="16">SUM(G50:G51)</f>
        <v>5</v>
      </c>
      <c r="H52" s="40">
        <f t="shared" si="16"/>
        <v>4</v>
      </c>
      <c r="I52" s="40">
        <f t="shared" si="16"/>
        <v>1</v>
      </c>
      <c r="J52" s="42"/>
    </row>
    <row r="53" spans="1:10">
      <c r="A53" s="42">
        <v>21</v>
      </c>
      <c r="B53" s="60" t="s">
        <v>145</v>
      </c>
      <c r="C53" s="60" t="s">
        <v>118</v>
      </c>
      <c r="D53" s="85" t="s">
        <v>50</v>
      </c>
      <c r="E53" s="18" t="s">
        <v>50</v>
      </c>
      <c r="F53" s="53">
        <v>39</v>
      </c>
      <c r="G53" s="53">
        <v>3</v>
      </c>
      <c r="H53" s="53">
        <v>3</v>
      </c>
      <c r="I53" s="42">
        <f t="shared" si="0"/>
        <v>0</v>
      </c>
      <c r="J53" s="42"/>
    </row>
    <row r="54" spans="1:10">
      <c r="A54" s="42"/>
      <c r="B54" s="60" t="s">
        <v>145</v>
      </c>
      <c r="C54" s="60" t="s">
        <v>118</v>
      </c>
      <c r="D54" s="85"/>
      <c r="E54" s="18" t="s">
        <v>84</v>
      </c>
      <c r="F54" s="53">
        <v>39</v>
      </c>
      <c r="G54" s="53">
        <v>2</v>
      </c>
      <c r="H54" s="53">
        <v>2</v>
      </c>
      <c r="I54" s="42">
        <f t="shared" si="0"/>
        <v>0</v>
      </c>
      <c r="J54" s="42"/>
    </row>
    <row r="55" spans="1:10">
      <c r="A55" s="42"/>
      <c r="B55" s="60"/>
      <c r="C55" s="60"/>
      <c r="D55" s="61"/>
      <c r="E55" s="50" t="s">
        <v>13</v>
      </c>
      <c r="F55" s="40">
        <f>SUM(F53:F54)</f>
        <v>78</v>
      </c>
      <c r="G55" s="40">
        <f t="shared" ref="G55:I55" si="17">SUM(G53:G54)</f>
        <v>5</v>
      </c>
      <c r="H55" s="40">
        <f t="shared" si="17"/>
        <v>5</v>
      </c>
      <c r="I55" s="40">
        <f t="shared" si="17"/>
        <v>0</v>
      </c>
      <c r="J55" s="42"/>
    </row>
    <row r="56" spans="1:10">
      <c r="A56" s="42">
        <v>22</v>
      </c>
      <c r="B56" s="60" t="s">
        <v>146</v>
      </c>
      <c r="C56" s="60" t="s">
        <v>119</v>
      </c>
      <c r="D56" s="81" t="s">
        <v>51</v>
      </c>
      <c r="E56" s="18" t="s">
        <v>51</v>
      </c>
      <c r="F56" s="53">
        <v>63</v>
      </c>
      <c r="G56" s="53">
        <v>3</v>
      </c>
      <c r="H56" s="53">
        <v>3</v>
      </c>
      <c r="I56" s="42">
        <f t="shared" si="0"/>
        <v>0</v>
      </c>
      <c r="J56" s="42"/>
    </row>
    <row r="57" spans="1:10">
      <c r="A57" s="42"/>
      <c r="B57" s="60" t="s">
        <v>146</v>
      </c>
      <c r="C57" s="60" t="s">
        <v>119</v>
      </c>
      <c r="D57" s="81"/>
      <c r="E57" s="18" t="s">
        <v>85</v>
      </c>
      <c r="F57" s="53">
        <v>16</v>
      </c>
      <c r="G57" s="53">
        <v>2</v>
      </c>
      <c r="H57" s="53">
        <v>1</v>
      </c>
      <c r="I57" s="42">
        <f t="shared" si="0"/>
        <v>1</v>
      </c>
      <c r="J57" s="42"/>
    </row>
    <row r="58" spans="1:10" ht="21" customHeight="1">
      <c r="A58" s="42"/>
      <c r="B58" s="60"/>
      <c r="C58" s="60"/>
      <c r="D58" s="60"/>
      <c r="E58" s="50" t="s">
        <v>13</v>
      </c>
      <c r="F58" s="40">
        <f>SUM(F56:F57)</f>
        <v>79</v>
      </c>
      <c r="G58" s="40">
        <f t="shared" ref="G58:I58" si="18">SUM(G56:G57)</f>
        <v>5</v>
      </c>
      <c r="H58" s="40">
        <f t="shared" si="18"/>
        <v>4</v>
      </c>
      <c r="I58" s="40">
        <f t="shared" si="18"/>
        <v>1</v>
      </c>
      <c r="J58" s="42"/>
    </row>
    <row r="59" spans="1:10">
      <c r="A59" s="42">
        <v>23</v>
      </c>
      <c r="B59" s="60" t="s">
        <v>147</v>
      </c>
      <c r="C59" s="60" t="s">
        <v>120</v>
      </c>
      <c r="D59" s="85" t="s">
        <v>52</v>
      </c>
      <c r="E59" s="18" t="s">
        <v>52</v>
      </c>
      <c r="F59" s="53">
        <v>64</v>
      </c>
      <c r="G59" s="53">
        <v>3</v>
      </c>
      <c r="H59" s="53">
        <v>3</v>
      </c>
      <c r="I59" s="42">
        <f t="shared" si="0"/>
        <v>0</v>
      </c>
      <c r="J59" s="42"/>
    </row>
    <row r="60" spans="1:10">
      <c r="A60" s="42"/>
      <c r="B60" s="60" t="s">
        <v>147</v>
      </c>
      <c r="C60" s="60" t="s">
        <v>120</v>
      </c>
      <c r="D60" s="85"/>
      <c r="E60" s="18" t="s">
        <v>86</v>
      </c>
      <c r="F60" s="53">
        <v>17</v>
      </c>
      <c r="G60" s="53">
        <v>1</v>
      </c>
      <c r="H60" s="53">
        <v>0</v>
      </c>
      <c r="I60" s="42">
        <f t="shared" si="0"/>
        <v>1</v>
      </c>
      <c r="J60" s="42"/>
    </row>
    <row r="61" spans="1:10" ht="12.75" customHeight="1">
      <c r="A61" s="42"/>
      <c r="B61" s="60"/>
      <c r="C61" s="60"/>
      <c r="D61" s="61"/>
      <c r="E61" s="50" t="s">
        <v>13</v>
      </c>
      <c r="F61" s="40">
        <f>SUM(F59:F60)</f>
        <v>81</v>
      </c>
      <c r="G61" s="40">
        <f t="shared" ref="G61:I61" si="19">SUM(G59:G60)</f>
        <v>4</v>
      </c>
      <c r="H61" s="40">
        <f t="shared" si="19"/>
        <v>3</v>
      </c>
      <c r="I61" s="40">
        <f t="shared" si="19"/>
        <v>1</v>
      </c>
      <c r="J61" s="42"/>
    </row>
    <row r="62" spans="1:10">
      <c r="A62" s="42">
        <v>24</v>
      </c>
      <c r="B62" s="60" t="s">
        <v>147</v>
      </c>
      <c r="C62" s="60" t="s">
        <v>121</v>
      </c>
      <c r="D62" s="85" t="s">
        <v>53</v>
      </c>
      <c r="E62" s="18" t="s">
        <v>53</v>
      </c>
      <c r="F62" s="53">
        <v>39</v>
      </c>
      <c r="G62" s="53">
        <v>2</v>
      </c>
      <c r="H62" s="53">
        <v>1</v>
      </c>
      <c r="I62" s="42">
        <f t="shared" si="0"/>
        <v>1</v>
      </c>
      <c r="J62" s="42"/>
    </row>
    <row r="63" spans="1:10">
      <c r="A63" s="42"/>
      <c r="B63" s="60" t="s">
        <v>147</v>
      </c>
      <c r="C63" s="60" t="s">
        <v>121</v>
      </c>
      <c r="D63" s="85"/>
      <c r="E63" s="18" t="s">
        <v>87</v>
      </c>
      <c r="F63" s="53">
        <v>22</v>
      </c>
      <c r="G63" s="53">
        <v>2</v>
      </c>
      <c r="H63" s="53">
        <v>2</v>
      </c>
      <c r="I63" s="42">
        <f t="shared" si="0"/>
        <v>0</v>
      </c>
      <c r="J63" s="42"/>
    </row>
    <row r="64" spans="1:10">
      <c r="A64" s="42"/>
      <c r="B64" s="60"/>
      <c r="C64" s="60"/>
      <c r="D64" s="61"/>
      <c r="E64" s="50" t="s">
        <v>13</v>
      </c>
      <c r="F64" s="40">
        <f>SUM(F62:F63)</f>
        <v>61</v>
      </c>
      <c r="G64" s="40">
        <f t="shared" ref="G64:I64" si="20">SUM(G62:G63)</f>
        <v>4</v>
      </c>
      <c r="H64" s="40">
        <f t="shared" si="20"/>
        <v>3</v>
      </c>
      <c r="I64" s="40">
        <f t="shared" si="20"/>
        <v>1</v>
      </c>
      <c r="J64" s="42"/>
    </row>
    <row r="65" spans="1:10">
      <c r="A65" s="42">
        <v>25</v>
      </c>
      <c r="B65" s="60" t="s">
        <v>148</v>
      </c>
      <c r="C65" s="61" t="s">
        <v>122</v>
      </c>
      <c r="D65" s="81" t="s">
        <v>54</v>
      </c>
      <c r="E65" s="18" t="s">
        <v>54</v>
      </c>
      <c r="F65" s="53">
        <v>115</v>
      </c>
      <c r="G65" s="53">
        <v>6</v>
      </c>
      <c r="H65" s="53">
        <v>5</v>
      </c>
      <c r="I65" s="42">
        <f t="shared" si="0"/>
        <v>1</v>
      </c>
      <c r="J65" s="42"/>
    </row>
    <row r="66" spans="1:10">
      <c r="A66" s="42"/>
      <c r="B66" s="60" t="s">
        <v>148</v>
      </c>
      <c r="C66" s="61" t="s">
        <v>122</v>
      </c>
      <c r="D66" s="81"/>
      <c r="E66" s="18" t="s">
        <v>88</v>
      </c>
      <c r="F66" s="53">
        <v>29</v>
      </c>
      <c r="G66" s="53">
        <v>2</v>
      </c>
      <c r="H66" s="53">
        <v>2</v>
      </c>
      <c r="I66" s="42">
        <f t="shared" si="0"/>
        <v>0</v>
      </c>
      <c r="J66" s="42"/>
    </row>
    <row r="67" spans="1:10">
      <c r="A67" s="42"/>
      <c r="B67" s="60"/>
      <c r="C67" s="61"/>
      <c r="D67" s="60"/>
      <c r="E67" s="50" t="s">
        <v>13</v>
      </c>
      <c r="F67" s="40">
        <f>SUM(F65:F66)</f>
        <v>144</v>
      </c>
      <c r="G67" s="40">
        <f t="shared" ref="G67:I67" si="21">SUM(G65:G66)</f>
        <v>8</v>
      </c>
      <c r="H67" s="40">
        <f t="shared" si="21"/>
        <v>7</v>
      </c>
      <c r="I67" s="40">
        <f t="shared" si="21"/>
        <v>1</v>
      </c>
      <c r="J67" s="42"/>
    </row>
    <row r="68" spans="1:10">
      <c r="A68" s="42">
        <v>26</v>
      </c>
      <c r="B68" s="60" t="s">
        <v>148</v>
      </c>
      <c r="C68" s="61" t="s">
        <v>123</v>
      </c>
      <c r="D68" s="81" t="s">
        <v>55</v>
      </c>
      <c r="E68" s="18" t="s">
        <v>55</v>
      </c>
      <c r="F68" s="53">
        <v>132</v>
      </c>
      <c r="G68" s="53">
        <v>4</v>
      </c>
      <c r="H68" s="53">
        <v>4</v>
      </c>
      <c r="I68" s="42">
        <f t="shared" si="0"/>
        <v>0</v>
      </c>
      <c r="J68" s="42"/>
    </row>
    <row r="69" spans="1:10">
      <c r="A69" s="42"/>
      <c r="B69" s="60" t="s">
        <v>148</v>
      </c>
      <c r="C69" s="61" t="s">
        <v>123</v>
      </c>
      <c r="D69" s="81"/>
      <c r="E69" s="18" t="s">
        <v>89</v>
      </c>
      <c r="F69" s="53">
        <v>22</v>
      </c>
      <c r="G69" s="53">
        <v>2</v>
      </c>
      <c r="H69" s="53">
        <v>2</v>
      </c>
      <c r="I69" s="42">
        <f t="shared" si="0"/>
        <v>0</v>
      </c>
      <c r="J69" s="42"/>
    </row>
    <row r="70" spans="1:10">
      <c r="A70" s="42"/>
      <c r="B70" s="60" t="s">
        <v>148</v>
      </c>
      <c r="C70" s="61" t="s">
        <v>123</v>
      </c>
      <c r="D70" s="81"/>
      <c r="E70" s="18" t="s">
        <v>90</v>
      </c>
      <c r="F70" s="53">
        <v>18</v>
      </c>
      <c r="G70" s="53">
        <v>2</v>
      </c>
      <c r="H70" s="53">
        <v>2</v>
      </c>
      <c r="I70" s="42">
        <f t="shared" si="0"/>
        <v>0</v>
      </c>
      <c r="J70" s="42"/>
    </row>
    <row r="71" spans="1:10">
      <c r="A71" s="42"/>
      <c r="B71" s="60"/>
      <c r="C71" s="61"/>
      <c r="D71" s="60"/>
      <c r="E71" s="50" t="s">
        <v>13</v>
      </c>
      <c r="F71" s="40">
        <f>SUM(F69:F70)</f>
        <v>40</v>
      </c>
      <c r="G71" s="40">
        <f t="shared" ref="G71:I71" si="22">SUM(G69:G70)</f>
        <v>4</v>
      </c>
      <c r="H71" s="40">
        <f t="shared" si="22"/>
        <v>4</v>
      </c>
      <c r="I71" s="40">
        <f t="shared" si="22"/>
        <v>0</v>
      </c>
      <c r="J71" s="42"/>
    </row>
    <row r="72" spans="1:10">
      <c r="A72" s="42">
        <v>27</v>
      </c>
      <c r="B72" s="60" t="s">
        <v>148</v>
      </c>
      <c r="C72" s="61" t="s">
        <v>124</v>
      </c>
      <c r="D72" s="81" t="s">
        <v>56</v>
      </c>
      <c r="E72" s="18" t="s">
        <v>56</v>
      </c>
      <c r="F72" s="53">
        <v>119</v>
      </c>
      <c r="G72" s="53">
        <v>5</v>
      </c>
      <c r="H72" s="53">
        <v>5</v>
      </c>
      <c r="I72" s="42">
        <f t="shared" si="0"/>
        <v>0</v>
      </c>
      <c r="J72" s="42"/>
    </row>
    <row r="73" spans="1:10">
      <c r="A73" s="42"/>
      <c r="B73" s="60" t="s">
        <v>148</v>
      </c>
      <c r="C73" s="61" t="s">
        <v>124</v>
      </c>
      <c r="D73" s="81"/>
      <c r="E73" s="18" t="s">
        <v>91</v>
      </c>
      <c r="F73" s="53">
        <v>13</v>
      </c>
      <c r="G73" s="53">
        <v>1</v>
      </c>
      <c r="H73" s="53">
        <v>1</v>
      </c>
      <c r="I73" s="42">
        <f t="shared" si="0"/>
        <v>0</v>
      </c>
      <c r="J73" s="42"/>
    </row>
    <row r="74" spans="1:10">
      <c r="A74" s="42"/>
      <c r="B74" s="60" t="s">
        <v>148</v>
      </c>
      <c r="C74" s="61" t="s">
        <v>124</v>
      </c>
      <c r="D74" s="81"/>
      <c r="E74" s="18" t="s">
        <v>92</v>
      </c>
      <c r="F74" s="53">
        <v>35</v>
      </c>
      <c r="G74" s="53">
        <v>2</v>
      </c>
      <c r="H74" s="53">
        <v>2</v>
      </c>
      <c r="I74" s="42">
        <f t="shared" si="0"/>
        <v>0</v>
      </c>
      <c r="J74" s="42"/>
    </row>
    <row r="75" spans="1:10" ht="12.75" customHeight="1">
      <c r="A75" s="42"/>
      <c r="B75" s="60"/>
      <c r="C75" s="61"/>
      <c r="D75" s="60"/>
      <c r="E75" s="50" t="s">
        <v>13</v>
      </c>
      <c r="F75" s="40">
        <f>SUM(F73:F74)</f>
        <v>48</v>
      </c>
      <c r="G75" s="40">
        <f t="shared" ref="G75:I75" si="23">SUM(G73:G74)</f>
        <v>3</v>
      </c>
      <c r="H75" s="40">
        <f t="shared" si="23"/>
        <v>3</v>
      </c>
      <c r="I75" s="40">
        <f t="shared" si="23"/>
        <v>0</v>
      </c>
      <c r="J75" s="42"/>
    </row>
    <row r="76" spans="1:10">
      <c r="A76" s="42">
        <v>28</v>
      </c>
      <c r="B76" s="60" t="s">
        <v>125</v>
      </c>
      <c r="C76" s="60" t="s">
        <v>125</v>
      </c>
      <c r="D76" s="81" t="s">
        <v>313</v>
      </c>
      <c r="E76" s="18" t="s">
        <v>57</v>
      </c>
      <c r="F76" s="53">
        <v>43</v>
      </c>
      <c r="G76" s="53">
        <v>3</v>
      </c>
      <c r="H76" s="53">
        <v>3</v>
      </c>
      <c r="I76" s="42">
        <f t="shared" si="0"/>
        <v>0</v>
      </c>
      <c r="J76" s="42"/>
    </row>
    <row r="77" spans="1:10">
      <c r="A77" s="42"/>
      <c r="B77" s="60" t="s">
        <v>125</v>
      </c>
      <c r="C77" s="60" t="s">
        <v>125</v>
      </c>
      <c r="D77" s="81"/>
      <c r="E77" s="18" t="s">
        <v>93</v>
      </c>
      <c r="F77" s="53">
        <v>32</v>
      </c>
      <c r="G77" s="53">
        <v>2</v>
      </c>
      <c r="H77" s="53">
        <v>2</v>
      </c>
      <c r="I77" s="42">
        <f t="shared" si="0"/>
        <v>0</v>
      </c>
      <c r="J77" s="42"/>
    </row>
    <row r="78" spans="1:10" ht="13.5" customHeight="1">
      <c r="A78" s="42"/>
      <c r="B78" s="60"/>
      <c r="C78" s="60"/>
      <c r="D78" s="60"/>
      <c r="E78" s="50" t="s">
        <v>13</v>
      </c>
      <c r="F78" s="40">
        <f>SUM(F76:F77)</f>
        <v>75</v>
      </c>
      <c r="G78" s="40">
        <f t="shared" ref="G78:I78" si="24">SUM(G76:G77)</f>
        <v>5</v>
      </c>
      <c r="H78" s="40">
        <f t="shared" si="24"/>
        <v>5</v>
      </c>
      <c r="I78" s="40">
        <f t="shared" si="24"/>
        <v>0</v>
      </c>
      <c r="J78" s="42"/>
    </row>
    <row r="79" spans="1:10">
      <c r="A79" s="42">
        <v>29</v>
      </c>
      <c r="B79" s="60" t="s">
        <v>149</v>
      </c>
      <c r="C79" s="60" t="s">
        <v>126</v>
      </c>
      <c r="D79" s="85" t="s">
        <v>58</v>
      </c>
      <c r="E79" s="18" t="s">
        <v>58</v>
      </c>
      <c r="F79" s="53">
        <v>38</v>
      </c>
      <c r="G79" s="53">
        <v>2</v>
      </c>
      <c r="H79" s="53">
        <v>2</v>
      </c>
      <c r="I79" s="42">
        <f t="shared" si="0"/>
        <v>0</v>
      </c>
      <c r="J79" s="42"/>
    </row>
    <row r="80" spans="1:10">
      <c r="A80" s="42"/>
      <c r="B80" s="60" t="s">
        <v>149</v>
      </c>
      <c r="C80" s="60" t="s">
        <v>126</v>
      </c>
      <c r="D80" s="85"/>
      <c r="E80" s="18" t="s">
        <v>94</v>
      </c>
      <c r="F80" s="53">
        <v>8</v>
      </c>
      <c r="G80" s="53">
        <v>1</v>
      </c>
      <c r="H80" s="53">
        <v>1</v>
      </c>
      <c r="I80" s="42">
        <f t="shared" si="0"/>
        <v>0</v>
      </c>
      <c r="J80" s="42"/>
    </row>
    <row r="81" spans="1:10" ht="13.5" customHeight="1">
      <c r="A81" s="42"/>
      <c r="B81" s="60"/>
      <c r="C81" s="60"/>
      <c r="D81" s="61"/>
      <c r="E81" s="50" t="s">
        <v>13</v>
      </c>
      <c r="F81" s="40">
        <f>SUM(F79:F80)</f>
        <v>46</v>
      </c>
      <c r="G81" s="40">
        <f t="shared" ref="G81:I81" si="25">SUM(G79:G80)</f>
        <v>3</v>
      </c>
      <c r="H81" s="40">
        <f t="shared" si="25"/>
        <v>3</v>
      </c>
      <c r="I81" s="40">
        <f t="shared" si="25"/>
        <v>0</v>
      </c>
      <c r="J81" s="42"/>
    </row>
    <row r="82" spans="1:10">
      <c r="A82" s="42">
        <v>30</v>
      </c>
      <c r="B82" s="60" t="s">
        <v>128</v>
      </c>
      <c r="C82" s="60" t="s">
        <v>127</v>
      </c>
      <c r="D82" s="85" t="s">
        <v>59</v>
      </c>
      <c r="E82" s="18" t="s">
        <v>59</v>
      </c>
      <c r="F82" s="53">
        <v>61</v>
      </c>
      <c r="G82" s="53">
        <v>3</v>
      </c>
      <c r="H82" s="53">
        <v>3</v>
      </c>
      <c r="I82" s="42">
        <f t="shared" si="0"/>
        <v>0</v>
      </c>
      <c r="J82" s="42"/>
    </row>
    <row r="83" spans="1:10">
      <c r="A83" s="42"/>
      <c r="B83" s="60" t="s">
        <v>128</v>
      </c>
      <c r="C83" s="60" t="s">
        <v>127</v>
      </c>
      <c r="D83" s="85"/>
      <c r="E83" s="18" t="s">
        <v>95</v>
      </c>
      <c r="F83" s="53">
        <v>32</v>
      </c>
      <c r="G83" s="53">
        <v>2</v>
      </c>
      <c r="H83" s="53">
        <v>2</v>
      </c>
      <c r="I83" s="42">
        <f t="shared" si="0"/>
        <v>0</v>
      </c>
      <c r="J83" s="42"/>
    </row>
    <row r="84" spans="1:10" ht="14.25" customHeight="1">
      <c r="A84" s="42"/>
      <c r="B84" s="60"/>
      <c r="C84" s="60"/>
      <c r="D84" s="61"/>
      <c r="E84" s="50" t="s">
        <v>13</v>
      </c>
      <c r="F84" s="40">
        <f>SUM(F82:F83)</f>
        <v>93</v>
      </c>
      <c r="G84" s="40">
        <f t="shared" ref="G84:I84" si="26">SUM(G82:G83)</f>
        <v>5</v>
      </c>
      <c r="H84" s="40">
        <f t="shared" si="26"/>
        <v>5</v>
      </c>
      <c r="I84" s="40">
        <f t="shared" si="26"/>
        <v>0</v>
      </c>
      <c r="J84" s="42"/>
    </row>
    <row r="85" spans="1:10">
      <c r="A85" s="42">
        <v>31</v>
      </c>
      <c r="B85" s="60" t="s">
        <v>128</v>
      </c>
      <c r="C85" s="60" t="s">
        <v>128</v>
      </c>
      <c r="D85" s="85" t="s">
        <v>60</v>
      </c>
      <c r="E85" s="18" t="s">
        <v>60</v>
      </c>
      <c r="F85" s="53">
        <v>61</v>
      </c>
      <c r="G85" s="53">
        <v>2</v>
      </c>
      <c r="H85" s="53">
        <v>2</v>
      </c>
      <c r="I85" s="42">
        <f t="shared" si="0"/>
        <v>0</v>
      </c>
      <c r="J85" s="42"/>
    </row>
    <row r="86" spans="1:10">
      <c r="A86" s="42"/>
      <c r="B86" s="60" t="s">
        <v>128</v>
      </c>
      <c r="C86" s="60" t="s">
        <v>128</v>
      </c>
      <c r="D86" s="85"/>
      <c r="E86" s="18" t="s">
        <v>96</v>
      </c>
      <c r="F86" s="53">
        <v>35</v>
      </c>
      <c r="G86" s="53">
        <v>3</v>
      </c>
      <c r="H86" s="53">
        <v>3</v>
      </c>
      <c r="I86" s="42">
        <f t="shared" si="0"/>
        <v>0</v>
      </c>
      <c r="J86" s="42"/>
    </row>
    <row r="87" spans="1:10" ht="15" customHeight="1">
      <c r="A87" s="42"/>
      <c r="B87" s="60"/>
      <c r="C87" s="60"/>
      <c r="D87" s="61"/>
      <c r="E87" s="50" t="s">
        <v>13</v>
      </c>
      <c r="F87" s="40">
        <f>SUM(F85:F86)</f>
        <v>96</v>
      </c>
      <c r="G87" s="40">
        <f t="shared" ref="G87:I87" si="27">SUM(G85:G86)</f>
        <v>5</v>
      </c>
      <c r="H87" s="40">
        <f t="shared" si="27"/>
        <v>5</v>
      </c>
      <c r="I87" s="40">
        <f t="shared" si="27"/>
        <v>0</v>
      </c>
      <c r="J87" s="42"/>
    </row>
    <row r="88" spans="1:10">
      <c r="A88" s="42">
        <v>32</v>
      </c>
      <c r="B88" s="60" t="s">
        <v>150</v>
      </c>
      <c r="C88" s="60" t="s">
        <v>129</v>
      </c>
      <c r="D88" s="86" t="s">
        <v>61</v>
      </c>
      <c r="E88" s="18" t="s">
        <v>61</v>
      </c>
      <c r="F88" s="53">
        <v>39</v>
      </c>
      <c r="G88" s="53">
        <v>2</v>
      </c>
      <c r="H88" s="53">
        <v>2</v>
      </c>
      <c r="I88" s="42">
        <f t="shared" si="0"/>
        <v>0</v>
      </c>
      <c r="J88" s="42"/>
    </row>
    <row r="89" spans="1:10">
      <c r="A89" s="42"/>
      <c r="B89" s="60" t="s">
        <v>150</v>
      </c>
      <c r="C89" s="60" t="s">
        <v>129</v>
      </c>
      <c r="D89" s="86"/>
      <c r="E89" s="18" t="s">
        <v>97</v>
      </c>
      <c r="F89" s="53">
        <v>17</v>
      </c>
      <c r="G89" s="53">
        <v>1</v>
      </c>
      <c r="H89" s="53">
        <v>1</v>
      </c>
      <c r="I89" s="42">
        <f t="shared" ref="I89:I92" si="28">G89-H89</f>
        <v>0</v>
      </c>
      <c r="J89" s="42"/>
    </row>
    <row r="90" spans="1:10">
      <c r="A90" s="42"/>
      <c r="B90" s="60"/>
      <c r="C90" s="60"/>
      <c r="D90" s="66"/>
      <c r="E90" s="50" t="s">
        <v>13</v>
      </c>
      <c r="F90" s="40">
        <f>SUM(F88:F89)</f>
        <v>56</v>
      </c>
      <c r="G90" s="40">
        <f t="shared" ref="G90:I90" si="29">SUM(G88:G89)</f>
        <v>3</v>
      </c>
      <c r="H90" s="40">
        <f t="shared" si="29"/>
        <v>3</v>
      </c>
      <c r="I90" s="40">
        <f t="shared" si="29"/>
        <v>0</v>
      </c>
      <c r="J90" s="42"/>
    </row>
    <row r="91" spans="1:10">
      <c r="A91" s="42">
        <v>33</v>
      </c>
      <c r="B91" s="60" t="s">
        <v>151</v>
      </c>
      <c r="C91" s="60" t="s">
        <v>130</v>
      </c>
      <c r="D91" s="85" t="s">
        <v>62</v>
      </c>
      <c r="E91" s="18" t="s">
        <v>62</v>
      </c>
      <c r="F91" s="53">
        <v>26</v>
      </c>
      <c r="G91" s="53">
        <v>1</v>
      </c>
      <c r="H91" s="53">
        <v>1</v>
      </c>
      <c r="I91" s="42">
        <f t="shared" si="28"/>
        <v>0</v>
      </c>
      <c r="J91" s="42"/>
    </row>
    <row r="92" spans="1:10">
      <c r="A92" s="42"/>
      <c r="B92" s="60" t="s">
        <v>151</v>
      </c>
      <c r="C92" s="60" t="s">
        <v>130</v>
      </c>
      <c r="D92" s="85"/>
      <c r="E92" s="18" t="s">
        <v>98</v>
      </c>
      <c r="F92" s="53">
        <v>21</v>
      </c>
      <c r="G92" s="53">
        <v>1</v>
      </c>
      <c r="H92" s="53">
        <v>1</v>
      </c>
      <c r="I92" s="42">
        <f t="shared" si="28"/>
        <v>0</v>
      </c>
      <c r="J92" s="42"/>
    </row>
    <row r="93" spans="1:10">
      <c r="A93" s="42"/>
      <c r="B93" s="44"/>
      <c r="C93" s="44"/>
      <c r="D93" s="44"/>
      <c r="E93" s="50" t="s">
        <v>13</v>
      </c>
      <c r="F93" s="40">
        <f>SUM(F91:F92)</f>
        <v>47</v>
      </c>
      <c r="G93" s="40">
        <f t="shared" ref="G93:I93" si="30">SUM(G91:G92)</f>
        <v>2</v>
      </c>
      <c r="H93" s="40">
        <f t="shared" si="30"/>
        <v>2</v>
      </c>
      <c r="I93" s="40">
        <f t="shared" si="30"/>
        <v>0</v>
      </c>
      <c r="J93" s="42"/>
    </row>
  </sheetData>
  <mergeCells count="39">
    <mergeCell ref="A1:J1"/>
    <mergeCell ref="A2:D2"/>
    <mergeCell ref="A3:A4"/>
    <mergeCell ref="B3:B4"/>
    <mergeCell ref="C3:C4"/>
    <mergeCell ref="D3:D4"/>
    <mergeCell ref="E3:E4"/>
    <mergeCell ref="F3:F4"/>
    <mergeCell ref="D8:D9"/>
    <mergeCell ref="D11:D12"/>
    <mergeCell ref="D14:D15"/>
    <mergeCell ref="G3:I3"/>
    <mergeCell ref="J3:J4"/>
    <mergeCell ref="D5:D6"/>
    <mergeCell ref="D26:D27"/>
    <mergeCell ref="D29:D30"/>
    <mergeCell ref="D32:D33"/>
    <mergeCell ref="D17:D18"/>
    <mergeCell ref="D20:D21"/>
    <mergeCell ref="D23:D24"/>
    <mergeCell ref="D44:D45"/>
    <mergeCell ref="D47:D48"/>
    <mergeCell ref="D50:D51"/>
    <mergeCell ref="D41:D42"/>
    <mergeCell ref="D35:D36"/>
    <mergeCell ref="D38:D39"/>
    <mergeCell ref="D62:D63"/>
    <mergeCell ref="D65:D66"/>
    <mergeCell ref="D68:D70"/>
    <mergeCell ref="D53:D54"/>
    <mergeCell ref="D56:D57"/>
    <mergeCell ref="D59:D60"/>
    <mergeCell ref="D91:D92"/>
    <mergeCell ref="D82:D83"/>
    <mergeCell ref="D85:D86"/>
    <mergeCell ref="D88:D89"/>
    <mergeCell ref="D72:D74"/>
    <mergeCell ref="D76:D77"/>
    <mergeCell ref="D79:D80"/>
  </mergeCells>
  <printOptions horizontalCentered="1"/>
  <pageMargins left="1.5" right="0" top="0.75" bottom="0.75" header="0.2" footer="0.2"/>
  <pageSetup paperSize="5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Form - A  - Conformed MPS</vt:lpstr>
      <vt:lpstr>Form - B - Proposed Schls</vt:lpstr>
      <vt:lpstr>Form - A  - Conformed MPS (2)</vt:lpstr>
      <vt:lpstr>Form - B - Proposed Schls (2)</vt:lpstr>
      <vt:lpstr>Form - A  - Conformed MPS (3)</vt:lpstr>
      <vt:lpstr>Form - B - Proposed Schls (3)</vt:lpstr>
      <vt:lpstr>'Form - A  - Conformed MPS (3)'!Print_Titles</vt:lpstr>
      <vt:lpstr>'Form - B - Proposed Schls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APTET</cp:lastModifiedBy>
  <cp:lastPrinted>2015-07-09T08:57:33Z</cp:lastPrinted>
  <dcterms:created xsi:type="dcterms:W3CDTF">2015-07-01T13:27:32Z</dcterms:created>
  <dcterms:modified xsi:type="dcterms:W3CDTF">2015-07-09T08:57:37Z</dcterms:modified>
</cp:coreProperties>
</file>